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1"/>
  <workbookPr/>
  <mc:AlternateContent xmlns:mc="http://schemas.openxmlformats.org/markup-compatibility/2006">
    <mc:Choice Requires="x15">
      <x15ac:absPath xmlns:x15ac="http://schemas.microsoft.com/office/spreadsheetml/2010/11/ac" url="J:\11000\11400\11444_StudFarmBarnsley\engineering\Drawings\Drawings\S38 &amp; 104\S104\PDF's\"/>
    </mc:Choice>
  </mc:AlternateContent>
  <xr:revisionPtr revIDLastSave="0" documentId="11_FCD7E93F76D7628A467A11B8BE81BF3C29913110" xr6:coauthVersionLast="47" xr6:coauthVersionMax="47" xr10:uidLastSave="{00000000-0000-0000-0000-000000000000}"/>
  <bookViews>
    <workbookView xWindow="0" yWindow="0" windowWidth="25680" windowHeight="131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0" i="1"/>
  <c r="D8" i="1"/>
  <c r="D4" i="1"/>
  <c r="D5" i="1"/>
  <c r="D3" i="1"/>
</calcChain>
</file>

<file path=xl/sharedStrings.xml><?xml version="1.0" encoding="utf-8"?>
<sst xmlns="http://schemas.openxmlformats.org/spreadsheetml/2006/main" count="50" uniqueCount="25">
  <si>
    <t>SURFACE WATER DEMARCATION CHAMBER SCHEDULE</t>
  </si>
  <si>
    <t>Manhole</t>
  </si>
  <si>
    <t>Cover level</t>
  </si>
  <si>
    <t>Invert level</t>
  </si>
  <si>
    <t xml:space="preserve">Depth to Soffit m </t>
  </si>
  <si>
    <t>Chamber Type</t>
  </si>
  <si>
    <t xml:space="preserve">Pipe length  m </t>
  </si>
  <si>
    <t>Diameter mm</t>
  </si>
  <si>
    <t>Gradient 1:</t>
  </si>
  <si>
    <t>Cover Class</t>
  </si>
  <si>
    <t xml:space="preserve">Pipe material </t>
  </si>
  <si>
    <t>Manufacturer</t>
  </si>
  <si>
    <t>Comments</t>
  </si>
  <si>
    <t>SDC01</t>
  </si>
  <si>
    <t>Type B</t>
  </si>
  <si>
    <t>D400</t>
  </si>
  <si>
    <t>Clay</t>
  </si>
  <si>
    <t>Hepworth</t>
  </si>
  <si>
    <t>1200PCC</t>
  </si>
  <si>
    <t>SDC02</t>
  </si>
  <si>
    <t>SDC03</t>
  </si>
  <si>
    <t>FOUL WATER DEMARCATION CHAMBER SCHEDULE</t>
  </si>
  <si>
    <t>FDC01</t>
  </si>
  <si>
    <t>FDC02</t>
  </si>
  <si>
    <t>FDC03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</si>
</sst>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E1" workbookViewId="0">
      <selection activeCell="H21" sqref="H21"/>
    </sheetView>
  </sheetViews>
  <sheetFormatPr defaultRowHeight="15"/>
  <cols>
    <col min="1" max="3" width="16.42578125" customWidth="1"/>
    <col min="4" max="5" width="18.28515625" customWidth="1"/>
    <col min="6" max="6" width="15.42578125" customWidth="1"/>
    <col min="7" max="7" width="16" customWidth="1"/>
    <col min="8" max="8" width="12.7109375" customWidth="1"/>
    <col min="9" max="9" width="12.85546875" customWidth="1"/>
    <col min="10" max="11" width="14.5703125" customWidth="1"/>
    <col min="12" max="12" width="16.5703125" customWidth="1"/>
  </cols>
  <sheetData>
    <row r="1" spans="1:12">
      <c r="A1" s="13"/>
      <c r="B1" s="14"/>
      <c r="C1" s="14"/>
      <c r="D1" s="14"/>
      <c r="E1" s="1" t="s">
        <v>0</v>
      </c>
      <c r="F1" s="1"/>
      <c r="G1" s="1"/>
      <c r="H1" s="14"/>
      <c r="I1" s="14"/>
      <c r="J1" s="14"/>
      <c r="K1" s="14"/>
      <c r="L1" s="15"/>
    </row>
    <row r="2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 t="s">
        <v>12</v>
      </c>
    </row>
    <row r="3" spans="1:12">
      <c r="A3" s="6" t="s">
        <v>13</v>
      </c>
      <c r="B3" s="7">
        <v>101.3</v>
      </c>
      <c r="C3" s="7">
        <v>100.236</v>
      </c>
      <c r="D3" s="7">
        <f>(B3-C3)-0.15</f>
        <v>0.91399999999999293</v>
      </c>
      <c r="E3" s="7" t="s">
        <v>14</v>
      </c>
      <c r="F3" s="7">
        <v>7.6</v>
      </c>
      <c r="G3" s="7">
        <v>150</v>
      </c>
      <c r="H3" s="7">
        <v>100</v>
      </c>
      <c r="I3" s="7" t="s">
        <v>15</v>
      </c>
      <c r="J3" s="7" t="s">
        <v>16</v>
      </c>
      <c r="K3" s="7" t="s">
        <v>17</v>
      </c>
      <c r="L3" s="3" t="s">
        <v>18</v>
      </c>
    </row>
    <row r="4" spans="1:12">
      <c r="A4" s="6" t="s">
        <v>19</v>
      </c>
      <c r="B4" s="7">
        <v>101.36</v>
      </c>
      <c r="C4" s="7">
        <v>100.21599999999999</v>
      </c>
      <c r="D4" s="7">
        <f t="shared" ref="D4:D5" si="0">(B4-C4)-0.15</f>
        <v>0.99400000000000543</v>
      </c>
      <c r="E4" s="7" t="s">
        <v>14</v>
      </c>
      <c r="F4" s="7">
        <v>5.6</v>
      </c>
      <c r="G4" s="7">
        <v>150</v>
      </c>
      <c r="H4" s="7">
        <v>100</v>
      </c>
      <c r="I4" s="7" t="s">
        <v>15</v>
      </c>
      <c r="J4" s="7" t="s">
        <v>16</v>
      </c>
      <c r="K4" s="7" t="s">
        <v>17</v>
      </c>
      <c r="L4" s="3" t="s">
        <v>18</v>
      </c>
    </row>
    <row r="5" spans="1:12">
      <c r="A5" s="6" t="s">
        <v>20</v>
      </c>
      <c r="B5" s="7">
        <v>101.22499999999999</v>
      </c>
      <c r="C5" s="7">
        <v>99.224999999999994</v>
      </c>
      <c r="D5" s="7">
        <f t="shared" si="0"/>
        <v>1.85</v>
      </c>
      <c r="E5" s="7" t="s">
        <v>14</v>
      </c>
      <c r="F5" s="7">
        <v>8</v>
      </c>
      <c r="G5" s="7">
        <v>150</v>
      </c>
      <c r="H5" s="7">
        <v>19</v>
      </c>
      <c r="I5" s="7" t="s">
        <v>15</v>
      </c>
      <c r="J5" s="7" t="s">
        <v>16</v>
      </c>
      <c r="K5" s="7" t="s">
        <v>17</v>
      </c>
      <c r="L5" s="3" t="s">
        <v>18</v>
      </c>
    </row>
    <row r="6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3"/>
    </row>
    <row r="7" spans="1:12">
      <c r="A7" s="2"/>
      <c r="E7" s="16" t="s">
        <v>21</v>
      </c>
      <c r="F7" s="16"/>
      <c r="G7" s="16"/>
      <c r="L7" s="4"/>
    </row>
    <row r="8" spans="1:12">
      <c r="A8" s="6" t="s">
        <v>22</v>
      </c>
      <c r="B8" s="7">
        <v>101.25</v>
      </c>
      <c r="C8" s="7">
        <v>99.385999999999996</v>
      </c>
      <c r="D8" s="7">
        <f t="shared" ref="D8:D10" si="1">(B8-C8)-0.15</f>
        <v>1.7140000000000044</v>
      </c>
      <c r="E8" s="7" t="s">
        <v>14</v>
      </c>
      <c r="F8" s="7">
        <v>5.4</v>
      </c>
      <c r="G8" s="7">
        <v>150</v>
      </c>
      <c r="H8" s="7">
        <v>80</v>
      </c>
      <c r="I8" s="7" t="s">
        <v>15</v>
      </c>
      <c r="J8" s="7" t="s">
        <v>16</v>
      </c>
      <c r="K8" s="7" t="s">
        <v>17</v>
      </c>
      <c r="L8" s="3" t="s">
        <v>18</v>
      </c>
    </row>
    <row r="9" spans="1:12">
      <c r="A9" s="6" t="s">
        <v>23</v>
      </c>
      <c r="B9" s="7">
        <v>101.21</v>
      </c>
      <c r="C9" s="7">
        <v>99.372</v>
      </c>
      <c r="D9" s="7">
        <f t="shared" si="1"/>
        <v>1.6879999999999939</v>
      </c>
      <c r="E9" s="7" t="s">
        <v>14</v>
      </c>
      <c r="F9" s="7">
        <v>5.4</v>
      </c>
      <c r="G9" s="7">
        <v>150</v>
      </c>
      <c r="H9" s="7">
        <v>80</v>
      </c>
      <c r="I9" s="7" t="s">
        <v>15</v>
      </c>
      <c r="J9" s="7" t="s">
        <v>16</v>
      </c>
      <c r="K9" s="7" t="s">
        <v>17</v>
      </c>
      <c r="L9" s="3" t="s">
        <v>18</v>
      </c>
    </row>
    <row r="10" spans="1:12" ht="15.75" thickBot="1">
      <c r="A10" s="8" t="s">
        <v>24</v>
      </c>
      <c r="B10" s="9">
        <v>101.2</v>
      </c>
      <c r="C10" s="9">
        <v>98.87</v>
      </c>
      <c r="D10" s="9">
        <f t="shared" si="1"/>
        <v>2.1799999999999984</v>
      </c>
      <c r="E10" s="9" t="s">
        <v>14</v>
      </c>
      <c r="F10" s="9">
        <v>6.6</v>
      </c>
      <c r="G10" s="9">
        <v>150</v>
      </c>
      <c r="H10" s="9">
        <v>77</v>
      </c>
      <c r="I10" s="9" t="s">
        <v>15</v>
      </c>
      <c r="J10" s="9" t="s">
        <v>16</v>
      </c>
      <c r="K10" s="9" t="s">
        <v>17</v>
      </c>
      <c r="L10" s="5" t="s">
        <v>18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Type1 xmlns="f4edfb27-fdcf-4944-9520-fd54d4f1d725">Supporting Documentation</FileType1>
    <_Flow_SignoffStatus xmlns="0cd06ba8-3d0c-4461-b1b9-cc99cc46e70a" xsi:nil="true"/>
    <CategoryDescription xmlns="http://schemas.microsoft.com/sharepoint.v3" xsi:nil="true"/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C43F47-01E1-4402-B989-FF3CA6BBD647}"/>
</file>

<file path=customXml/itemProps2.xml><?xml version="1.0" encoding="utf-8"?>
<ds:datastoreItem xmlns:ds="http://schemas.openxmlformats.org/officeDocument/2006/customXml" ds:itemID="{FF0A7B87-A4F3-4377-9B54-CE53662F5E9A}"/>
</file>

<file path=customXml/itemProps3.xml><?xml version="1.0" encoding="utf-8"?>
<ds:datastoreItem xmlns:ds="http://schemas.openxmlformats.org/officeDocument/2006/customXml" ds:itemID="{F7F8B138-5D20-4ED5-8A84-B55DE20611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Sanderson Associates (Consulting Engineers) Ltd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Bladen , Angela (PLANNING &amp; BUILDING CONTROL ASSISTANT)</cp:lastModifiedBy>
  <cp:revision/>
  <dcterms:created xsi:type="dcterms:W3CDTF">2021-10-11T11:04:19Z</dcterms:created>
  <dcterms:modified xsi:type="dcterms:W3CDTF">2022-05-18T08:51:12Z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