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brooksecological.sharepoint.com/Projects/8088 Woolley Colliery Barnsley/Reports/"/>
    </mc:Choice>
  </mc:AlternateContent>
  <xr:revisionPtr revIDLastSave="441" documentId="8_{C9532DF3-7386-4DF0-9B7F-EC56E24927FA}" xr6:coauthVersionLast="47" xr6:coauthVersionMax="47" xr10:uidLastSave="{B45BF4DA-3AE2-43AE-9FEE-DBD1CDB3307C}"/>
  <bookViews>
    <workbookView xWindow="28680" yWindow="-60" windowWidth="29040" windowHeight="15720" tabRatio="1000" firstSheet="39" activeTab="49"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9" l="1"/>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F8" i="72"/>
  <c r="E5" i="39"/>
  <c r="G8" i="71"/>
  <c r="E8" i="3"/>
  <c r="F5" i="88"/>
  <c r="F5" i="57"/>
  <c r="I5" i="56"/>
  <c r="E5" i="70"/>
  <c r="F8" i="69"/>
  <c r="E8" i="30"/>
  <c r="C9" i="29"/>
  <c r="C8" i="87"/>
  <c r="C12" i="94"/>
  <c r="C11" i="19"/>
  <c r="C14" i="85"/>
  <c r="C13" i="34"/>
  <c r="C9" i="83"/>
  <c r="C8" i="26"/>
  <c r="C9" i="51"/>
  <c r="C8" i="82"/>
  <c r="C10" i="81"/>
  <c r="C9" i="25"/>
  <c r="C5" i="93"/>
  <c r="C5" i="55"/>
  <c r="C9" i="80"/>
  <c r="C8" i="23"/>
  <c r="E7"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29" i="94"/>
  <c r="H29" i="94"/>
  <c r="I29" i="94"/>
  <c r="J29" i="94"/>
  <c r="K29" i="94"/>
  <c r="L29" i="94"/>
  <c r="M29" i="94"/>
  <c r="N29" i="94"/>
  <c r="O29" i="94"/>
  <c r="F29" i="94"/>
  <c r="F28" i="19"/>
  <c r="G7" i="29"/>
  <c r="E7" i="87"/>
  <c r="E10" i="94"/>
  <c r="E10" i="19"/>
  <c r="G12" i="85"/>
  <c r="E12" i="34"/>
  <c r="G7" i="83"/>
  <c r="E7" i="26"/>
  <c r="G7" i="51"/>
  <c r="E7" i="82"/>
  <c r="G8" i="81"/>
  <c r="E8" i="25"/>
  <c r="F4" i="93"/>
  <c r="E4" i="55"/>
  <c r="F7" i="80"/>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alcChain>
</file>

<file path=xl/sharedStrings.xml><?xml version="1.0" encoding="utf-8"?>
<sst xmlns="http://schemas.openxmlformats.org/spreadsheetml/2006/main" count="4598" uniqueCount="1389">
  <si>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</si>
  <si>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</si>
  <si>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</si>
  <si>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</si>
  <si>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</si>
  <si>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</si>
  <si>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</si>
  <si>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</si>
  <si>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</si>
  <si>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</si>
  <si>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</si>
  <si>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</si>
  <si>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</si>
  <si>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</si>
  <si>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</si>
  <si>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</si>
  <si>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</si>
  <si>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</si>
  <si>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</si>
  <si>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</si>
  <si>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</si>
  <si>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</si>
  <si>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</si>
  <si>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</si>
  <si>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</si>
  <si>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</si>
  <si>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</si>
  <si>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</si>
  <si>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</si>
  <si>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</si>
  <si>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</si>
  <si>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</si>
  <si>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</si>
  <si>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</si>
  <si>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</si>
  <si>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</si>
  <si>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</si>
  <si>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</si>
  <si>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</si>
  <si>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</si>
  <si>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</si>
  <si>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</si>
  <si>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</si>
  <si>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</si>
  <si>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</si>
  <si>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</si>
  <si>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</si>
  <si>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</si>
  <si>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</si>
  <si>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</si>
  <si>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</si>
  <si>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</si>
  <si>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</si>
  <si>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</si>
  <si>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</si>
  <si>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</si>
  <si>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</si>
  <si>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</si>
  <si>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</si>
  <si>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</si>
  <si>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</si>
  <si>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</si>
  <si>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</si>
  <si>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</si>
  <si>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</si>
  <si>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</si>
  <si>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</si>
  <si>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</si>
  <si>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</si>
  <si>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</si>
  <si>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</si>
  <si>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</si>
  <si>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</si>
  <si>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</si>
  <si>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</si>
  <si>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</si>
  <si>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</si>
  <si>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</si>
  <si>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</si>
  <si>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</si>
  <si>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</si>
  <si>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</si>
  <si>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</si>
  <si>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</si>
  <si>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</si>
  <si>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</si>
  <si>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</si>
  <si>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</si>
  <si>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</si>
  <si>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</si>
  <si>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</si>
  <si>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</si>
  <si>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</si>
  <si>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</si>
  <si>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</si>
  <si>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</si>
  <si>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</si>
  <si>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</si>
  <si>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</si>
  <si>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</si>
  <si>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</si>
  <si>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</si>
  <si>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</si>
  <si>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</si>
  <si>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</si>
  <si>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</si>
  <si>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</si>
  <si>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</si>
  <si>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</si>
  <si>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</si>
  <si>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</si>
  <si>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</si>
  <si>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</si>
  <si>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</si>
  <si>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</si>
  <si>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</si>
  <si>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</si>
  <si>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</si>
  <si>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</si>
  <si>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</si>
  <si>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</si>
  <si>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</si>
  <si>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</si>
  <si>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</si>
  <si>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</si>
  <si>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</si>
  <si>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</si>
  <si>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</si>
  <si>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</si>
  <si>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</si>
  <si>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</si>
  <si>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</si>
  <si>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</si>
  <si>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</si>
  <si>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</si>
  <si>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</si>
  <si>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</si>
  <si>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</si>
  <si>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</si>
  <si>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</si>
  <si>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</si>
  <si>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</si>
  <si>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</si>
  <si>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</si>
  <si>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</si>
  <si>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</si>
  <si>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</si>
  <si>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</si>
  <si>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</si>
  <si>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</si>
  <si>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</si>
  <si>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</si>
  <si>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</si>
  <si>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</si>
  <si>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</si>
  <si>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</si>
  <si>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</si>
  <si>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</si>
  <si>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</si>
  <si>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</si>
  <si>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</si>
  <si>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</si>
  <si>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</si>
  <si>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</si>
  <si>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</si>
  <si>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</si>
  <si>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</si>
  <si>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</si>
  <si>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</si>
  <si>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</si>
  <si>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</si>
  <si>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</si>
  <si>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</si>
  <si>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</si>
  <si>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</si>
  <si>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</si>
  <si>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</si>
  <si>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</si>
  <si>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</si>
  <si>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</si>
  <si>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</si>
  <si>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</si>
  <si>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</si>
  <si>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</si>
  <si>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</si>
  <si>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</si>
  <si>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</si>
  <si>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</si>
  <si>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</si>
  <si>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</si>
  <si>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</si>
  <si>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</si>
  <si>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</si>
  <si>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</si>
  <si>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</si>
  <si>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</si>
  <si>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</si>
  <si>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</si>
  <si>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</si>
  <si>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</si>
  <si>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</si>
  <si>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</si>
  <si>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</si>
  <si>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</si>
  <si>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</si>
  <si>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</si>
  <si>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</si>
  <si>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</si>
  <si>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</si>
  <si>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</si>
  <si>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</si>
  <si>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</si>
  <si>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</si>
  <si>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</si>
  <si>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</si>
  <si>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</si>
  <si>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</si>
  <si>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</si>
  <si>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</si>
  <si>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</si>
  <si>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</si>
  <si>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</si>
  <si>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</si>
  <si>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</si>
  <si>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</si>
  <si>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</si>
  <si>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</si>
  <si>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</si>
  <si>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</si>
  <si>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</si>
  <si>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</si>
  <si>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</si>
  <si>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</si>
  <si>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</si>
  <si>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</si>
  <si>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</si>
  <si>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</si>
  <si>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</si>
  <si>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</si>
  <si>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</si>
  <si>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</si>
  <si>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</si>
  <si>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</si>
  <si>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</si>
  <si>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</si>
  <si>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</si>
  <si>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</si>
  <si>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</si>
  <si>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</si>
  <si>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</si>
  <si>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</si>
  <si>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</si>
  <si>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</si>
  <si>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</si>
  <si>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</si>
  <si>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</si>
  <si>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</si>
  <si>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</si>
  <si>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</si>
  <si>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</si>
  <si>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</si>
  <si>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</si>
  <si>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</si>
  <si>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</si>
  <si>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</si>
  <si>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</si>
  <si>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</si>
  <si>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</si>
  <si>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</si>
  <si>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</si>
  <si>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</si>
  <si>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</si>
  <si>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</si>
  <si>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</si>
  <si>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</si>
  <si>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</si>
  <si>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</si>
  <si>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</si>
  <si>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</si>
  <si>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</si>
  <si>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</si>
  <si>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</si>
  <si>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</si>
  <si>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</si>
  <si>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</si>
  <si>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</si>
  <si>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</si>
  <si>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</si>
  <si>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</si>
  <si>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</si>
  <si>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</si>
  <si>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</si>
  <si>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</si>
  <si>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</si>
  <si>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</si>
  <si>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</si>
  <si>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</si>
  <si>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</si>
  <si>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</si>
  <si>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</si>
  <si>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</si>
  <si>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</si>
  <si>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</si>
  <si>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</si>
  <si>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</si>
  <si>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</si>
  <si>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</si>
  <si>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</si>
  <si>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</si>
  <si>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</si>
  <si>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</si>
  <si>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</si>
  <si>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</si>
  <si>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</si>
  <si>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</si>
  <si>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</si>
  <si>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</si>
  <si>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</si>
  <si>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</si>
  <si>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</si>
  <si>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</si>
  <si>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</si>
  <si>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</si>
  <si>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</si>
  <si>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</si>
  <si>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</si>
  <si>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</si>
  <si>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</si>
  <si>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</si>
  <si>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</si>
  <si>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</si>
  <si>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</si>
  <si>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</si>
  <si>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</si>
  <si>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</si>
  <si>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</si>
  <si>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</si>
  <si>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</si>
  <si>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</si>
  <si>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</si>
  <si>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</si>
  <si>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</si>
  <si>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</si>
  <si>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</si>
  <si>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</si>
  <si>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</si>
  <si>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</si>
  <si>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</si>
  <si>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</si>
  <si>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</si>
  <si>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</si>
  <si>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</si>
  <si>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</si>
  <si>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</si>
  <si>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</si>
  <si>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</si>
  <si>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</si>
  <si>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</si>
  <si>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</si>
  <si>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</si>
  <si>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</si>
  <si>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</si>
  <si>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</si>
  <si>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</si>
  <si>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</si>
  <si>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</si>
  <si>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</si>
  <si>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</si>
  <si>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</si>
  <si>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</si>
  <si>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</si>
  <si>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</si>
  <si>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</si>
  <si>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</si>
  <si>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</si>
  <si>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</si>
  <si>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</si>
  <si>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</si>
  <si>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</si>
  <si>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</si>
  <si>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</si>
  <si>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</si>
  <si>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</si>
  <si>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</si>
  <si>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</si>
  <si>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</si>
  <si>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</si>
  <si>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</si>
  <si>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</si>
  <si>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</si>
  <si>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</si>
  <si>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</si>
  <si>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</si>
  <si>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</si>
  <si>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</si>
  <si>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</si>
  <si>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</si>
  <si>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</si>
  <si>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</si>
  <si>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</si>
  <si>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</si>
  <si>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</si>
  <si>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</si>
  <si>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</si>
  <si>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</si>
  <si>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</si>
  <si>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</si>
  <si>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</si>
  <si>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</si>
  <si>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</si>
  <si>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</si>
  <si>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</si>
  <si>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</si>
  <si>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</si>
  <si>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</si>
  <si>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</si>
  <si>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</si>
  <si>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</si>
  <si>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</si>
  <si>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</si>
  <si>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</si>
  <si>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</si>
  <si>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</si>
  <si>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</si>
  <si>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</si>
  <si>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</si>
  <si>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</si>
  <si>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</si>
  <si>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</si>
  <si>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</si>
  <si>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</si>
  <si>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</si>
  <si>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</si>
  <si>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</si>
  <si>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</si>
  <si>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</si>
  <si>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</si>
  <si>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</si>
  <si>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</si>
  <si>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</si>
  <si>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</si>
  <si>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</si>
  <si>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</si>
  <si>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</si>
  <si>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</si>
  <si>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</si>
  <si>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</si>
  <si>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</si>
  <si>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</si>
  <si>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</si>
  <si>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</si>
  <si>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</si>
  <si>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</si>
  <si>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</si>
  <si>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</si>
  <si>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</si>
  <si>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</si>
  <si>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</si>
  <si>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</si>
  <si>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</si>
  <si>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</si>
  <si>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</si>
  <si>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</si>
  <si>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</si>
  <si>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</si>
  <si>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</si>
  <si>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</si>
  <si>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</si>
  <si>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</si>
  <si>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</si>
  <si>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</si>
  <si>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</si>
  <si>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</si>
  <si>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</si>
  <si>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</si>
  <si>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</si>
  <si>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</si>
  <si>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</si>
  <si>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</si>
  <si>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</si>
  <si>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</si>
  <si>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</si>
  <si>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</si>
  <si>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</si>
  <si>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</si>
  <si>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</si>
  <si>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</si>
  <si>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</si>
  <si>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</si>
  <si>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</si>
  <si>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</si>
  <si>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</si>
  <si>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</si>
  <si>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</si>
  <si>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</si>
  <si>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</si>
  <si>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</si>
  <si>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</si>
  <si>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</si>
  <si>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</si>
  <si>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</si>
  <si>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</si>
  <si>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</si>
  <si>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</si>
  <si>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</si>
  <si>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</si>
  <si>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</si>
  <si>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</si>
  <si>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</si>
  <si>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</si>
  <si>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</si>
  <si>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</si>
  <si>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</si>
  <si>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</si>
  <si>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</si>
  <si>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</si>
  <si>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</si>
  <si>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</si>
  <si>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</si>
  <si>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</si>
  <si>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</si>
  <si>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</si>
  <si>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</si>
  <si>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</si>
  <si>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</si>
  <si>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</si>
  <si>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</si>
  <si>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</si>
  <si>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</si>
  <si>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</si>
  <si>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</si>
  <si>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</si>
  <si>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</si>
  <si>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</si>
  <si>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</si>
  <si>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</si>
  <si>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</si>
  <si>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</si>
  <si>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</si>
  <si>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</si>
  <si>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</si>
  <si>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</si>
  <si>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</si>
  <si>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</si>
  <si>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</si>
  <si>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</si>
  <si>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</si>
  <si>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</si>
  <si>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</si>
  <si>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</si>
  <si>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</si>
  <si>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</si>
  <si>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</si>
  <si>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</si>
  <si>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</si>
  <si>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</si>
  <si>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</si>
  <si>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</si>
  <si>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</si>
  <si>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</si>
  <si>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</si>
  <si>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</si>
  <si>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</si>
  <si>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</si>
  <si>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</si>
  <si>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</si>
  <si>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</si>
  <si>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</si>
  <si>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</si>
  <si>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</si>
  <si>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</si>
  <si>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</si>
  <si>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</si>
  <si>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</si>
  <si>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</si>
  <si>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</si>
  <si>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</si>
  <si>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</si>
  <si>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</si>
  <si>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</si>
  <si>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</si>
  <si>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</si>
  <si>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</si>
  <si>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</si>
  <si>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</si>
  <si>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</si>
  <si>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</si>
  <si>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</si>
  <si>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</si>
  <si>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</si>
  <si>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</si>
  <si>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</si>
  <si>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</si>
  <si>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</si>
  <si>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</si>
  <si>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</si>
  <si>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</si>
  <si>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</si>
  <si>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</si>
  <si>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</si>
  <si>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</si>
  <si>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</si>
  <si>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</si>
  <si>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</si>
  <si>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</si>
  <si>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</si>
  <si>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</si>
  <si>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</si>
  <si>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</si>
  <si>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</si>
  <si>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</si>
  <si>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</si>
  <si>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</si>
  <si>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</si>
  <si>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</si>
  <si>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</si>
  <si>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</si>
  <si>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</si>
  <si>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</si>
  <si>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</si>
  <si>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</si>
  <si>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</si>
  <si>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</si>
  <si>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</si>
  <si>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</si>
  <si>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</si>
  <si>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</si>
  <si>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</si>
  <si>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</si>
  <si>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</si>
  <si>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</si>
  <si>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</si>
  <si>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</si>
  <si>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</si>
  <si>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</si>
  <si>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</si>
  <si>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</si>
  <si>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</si>
  <si>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</si>
  <si>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</si>
  <si>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</si>
  <si>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</si>
  <si>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</si>
  <si>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</si>
  <si>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</si>
  <si>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</si>
  <si>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</si>
  <si>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</si>
  <si>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</si>
  <si>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</si>
  <si>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</si>
  <si>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</si>
  <si>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</si>
  <si>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</si>
  <si>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</si>
  <si>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</si>
  <si>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</si>
  <si>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</si>
  <si>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</si>
  <si>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</si>
  <si>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</si>
  <si>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</si>
  <si>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</si>
  <si>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</si>
  <si>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</si>
  <si>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</si>
  <si>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</si>
  <si>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</si>
  <si>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</si>
  <si>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</si>
  <si>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</si>
  <si>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</si>
  <si>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</si>
  <si>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</si>
  <si>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</si>
  <si>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</si>
  <si>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</si>
  <si>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</si>
  <si>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</si>
  <si>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</si>
  <si>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</si>
  <si>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</si>
  <si>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</si>
  <si>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</si>
  <si>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</si>
  <si>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</si>
  <si>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</si>
  <si>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</si>
  <si>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</si>
  <si>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</si>
  <si>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</si>
  <si>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</si>
  <si>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</si>
  <si>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</si>
  <si>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</si>
  <si>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</si>
  <si>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</si>
  <si>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</si>
  <si>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</si>
  <si>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</si>
  <si>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</si>
  <si>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</si>
  <si>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</si>
  <si>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</si>
  <si>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</si>
  <si>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</si>
  <si>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</si>
  <si>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</si>
  <si>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</si>
  <si>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</si>
  <si>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</si>
  <si>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</si>
  <si>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</si>
  <si>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</si>
  <si>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</si>
  <si>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</si>
  <si>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</si>
  <si>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</si>
  <si>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</si>
  <si>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</si>
  <si>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</si>
  <si>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</si>
  <si>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</si>
  <si>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</si>
  <si>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</si>
  <si>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</si>
  <si>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</si>
  <si>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</si>
  <si>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</si>
  <si>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</si>
  <si>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</si>
  <si>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</si>
  <si>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</si>
  <si>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</si>
  <si>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</si>
  <si>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</si>
  <si>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</si>
  <si>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</si>
  <si>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</si>
  <si>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</si>
  <si>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</si>
  <si>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</si>
  <si>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</si>
  <si>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</si>
  <si>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</si>
  <si>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</si>
  <si>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</si>
  <si>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</si>
  <si>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</si>
  <si>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</si>
  <si>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</si>
  <si>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</si>
  <si>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</si>
  <si>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</si>
  <si>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</si>
  <si>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</si>
  <si>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</si>
  <si>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</si>
  <si>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</si>
  <si>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</si>
  <si>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</si>
  <si>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</si>
  <si>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</si>
  <si>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</si>
  <si>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</si>
  <si>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</si>
  <si>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</si>
  <si>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</si>
  <si>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</si>
  <si>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</si>
  <si>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</si>
  <si>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</si>
  <si>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</si>
  <si>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</si>
  <si>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</si>
  <si>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</si>
  <si>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</si>
  <si>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</si>
  <si>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</si>
  <si>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</si>
  <si>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</si>
  <si>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</si>
  <si>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</si>
  <si>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</si>
  <si>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</si>
  <si>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</si>
  <si>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</si>
  <si>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</si>
  <si>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</si>
  <si>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</si>
  <si>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</si>
  <si>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</si>
  <si>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</si>
  <si>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</si>
  <si>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</si>
  <si>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</si>
  <si>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</si>
  <si>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</si>
  <si>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</si>
  <si>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</si>
  <si>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</si>
  <si>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</si>
  <si>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</si>
  <si>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</si>
  <si>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</si>
  <si>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</si>
  <si>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</si>
  <si>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</si>
  <si>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</si>
  <si>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</si>
  <si>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</si>
  <si>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</si>
  <si>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</si>
  <si>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</si>
  <si>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</si>
  <si>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</si>
  <si>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</si>
  <si>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</si>
  <si>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</si>
  <si>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</si>
  <si>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</si>
  <si>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</si>
  <si>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</si>
  <si>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</si>
  <si>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</si>
  <si>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</si>
  <si>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</si>
  <si>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</si>
  <si>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</si>
  <si>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</si>
  <si>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</si>
  <si>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</si>
  <si>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</si>
  <si>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</si>
  <si>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</si>
  <si>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</si>
  <si>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</si>
  <si>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</si>
  <si>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</si>
  <si>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</si>
  <si>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</si>
  <si>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</si>
  <si>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</si>
  <si>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</si>
  <si>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</si>
  <si>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</si>
  <si>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</si>
  <si>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</si>
  <si>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</si>
  <si>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</si>
  <si>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</si>
  <si>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</si>
  <si>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</si>
  <si>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</si>
  <si>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</si>
  <si>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</si>
  <si>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</si>
  <si>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</si>
  <si>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</si>
  <si>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</si>
  <si>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</si>
  <si>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</si>
  <si>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</si>
  <si>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</si>
  <si>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</si>
  <si>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</si>
  <si>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</si>
  <si>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</si>
  <si>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</si>
  <si>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</si>
  <si>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</si>
  <si>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</si>
  <si>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</si>
  <si>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</si>
  <si>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</si>
  <si>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</si>
  <si>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</si>
  <si>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</si>
  <si>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</si>
  <si>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</si>
  <si>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</si>
  <si>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</si>
  <si>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</si>
  <si>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</si>
  <si>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</si>
  <si>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</si>
  <si>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</si>
  <si>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</si>
  <si>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</si>
  <si>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</si>
  <si>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</si>
  <si>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</si>
  <si>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</si>
  <si>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</si>
  <si>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</si>
  <si>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</si>
  <si>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</si>
  <si>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</si>
  <si>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</si>
  <si>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</si>
  <si>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</si>
  <si>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</si>
  <si>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</si>
  <si>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</si>
  <si>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</si>
  <si>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</si>
  <si>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</si>
  <si>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</si>
  <si>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</si>
  <si>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</si>
  <si>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</si>
  <si>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</si>
  <si>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</si>
  <si>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</si>
  <si>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</si>
  <si>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</si>
  <si>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</si>
  <si>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</si>
  <si>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</si>
  <si>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</si>
  <si>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</si>
  <si>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</si>
  <si>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</si>
  <si>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</si>
  <si>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</si>
  <si>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</si>
  <si>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</si>
  <si>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</si>
  <si>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</si>
  <si>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</si>
  <si>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</si>
  <si>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</si>
  <si>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</si>
  <si>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</si>
  <si>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</si>
  <si>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</si>
  <si>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</si>
  <si>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</si>
  <si>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</si>
  <si>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</si>
  <si>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</si>
  <si>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</si>
  <si>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</si>
  <si>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</si>
  <si>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</si>
  <si>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</si>
  <si>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</si>
  <si>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</si>
  <si>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</si>
  <si>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</si>
  <si>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</si>
  <si>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</si>
  <si>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</si>
  <si>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</si>
  <si>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</si>
  <si>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</si>
  <si>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</si>
  <si>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</si>
  <si>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</si>
  <si>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</si>
  <si>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</si>
  <si>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</si>
  <si>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</si>
  <si>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</si>
  <si>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</si>
  <si>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</si>
  <si>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</si>
  <si>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</si>
  <si>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</si>
  <si>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</si>
  <si>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</si>
  <si>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</si>
  <si>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</si>
  <si>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</si>
  <si>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</si>
  <si>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</si>
  <si>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</si>
  <si>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</si>
  <si>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</si>
  <si>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</si>
  <si>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</si>
  <si>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</si>
  <si>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</si>
  <si>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</si>
  <si>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</si>
  <si>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</si>
  <si>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</si>
  <si>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</si>
  <si>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</si>
  <si>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</si>
  <si>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</si>
  <si>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</si>
  <si>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</si>
  <si>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</si>
  <si>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</si>
  <si>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</si>
  <si>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</si>
  <si>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</si>
  <si>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</si>
  <si>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</si>
  <si>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</si>
  <si>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</si>
  <si>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</si>
  <si>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</si>
  <si>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</si>
  <si>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</si>
  <si>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</si>
  <si>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</si>
  <si>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</si>
  <si>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</si>
  <si>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</si>
  <si>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</si>
  <si>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</si>
  <si>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</si>
  <si>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</si>
  <si>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</si>
  <si>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</si>
  <si>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</si>
  <si>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</si>
  <si>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</si>
  <si>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</si>
  <si>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</si>
  <si>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</si>
  <si>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</si>
  <si>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</si>
  <si>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</si>
  <si>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</si>
  <si>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</si>
  <si>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</si>
  <si>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</si>
  <si>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</si>
  <si>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</si>
  <si>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</si>
  <si>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</si>
  <si>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</si>
  <si>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</si>
  <si>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</si>
  <si>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</si>
  <si>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</si>
  <si>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</si>
  <si>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</si>
  <si>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</si>
  <si>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</si>
  <si>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</si>
  <si>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</si>
  <si>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</si>
  <si>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</si>
  <si>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</si>
  <si>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</si>
  <si>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</si>
  <si>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</si>
  <si>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</si>
  <si>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</si>
  <si>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</si>
  <si>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</si>
  <si>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</si>
  <si>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</si>
  <si>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</si>
  <si>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</si>
  <si>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</si>
  <si>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</si>
  <si>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</si>
  <si>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</si>
  <si>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</si>
  <si>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</si>
  <si>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</si>
  <si>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</si>
  <si>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</si>
  <si>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</si>
  <si>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</si>
  <si>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</si>
  <si>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</si>
  <si>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</si>
  <si>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</si>
  <si>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</si>
  <si>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</si>
  <si>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</si>
  <si>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</si>
  <si>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</si>
  <si>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</si>
  <si>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</si>
  <si>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</si>
  <si>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</si>
  <si>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</si>
  <si>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</si>
  <si>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</si>
  <si>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</si>
  <si>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</si>
  <si>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</si>
  <si>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</si>
  <si>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</si>
  <si>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</si>
  <si>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</si>
  <si>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</si>
  <si>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</si>
  <si>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</si>
  <si>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</si>
  <si>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</si>
  <si>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</si>
  <si>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</si>
  <si>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</si>
  <si>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</si>
  <si>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</si>
  <si>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</si>
  <si>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</si>
  <si>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</si>
  <si>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</si>
  <si>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</si>
  <si>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</si>
  <si>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</si>
  <si>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</si>
  <si>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</si>
  <si>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</si>
  <si>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</si>
  <si>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</si>
  <si>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</si>
  <si>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</si>
  <si>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</si>
  <si>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</si>
  <si>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</si>
  <si>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</si>
  <si>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</si>
  <si>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</si>
  <si>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</si>
  <si>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</si>
  <si>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</si>
  <si>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</si>
  <si>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</si>
  <si>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</si>
  <si>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</si>
  <si>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</si>
  <si>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</si>
  <si>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</si>
  <si>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</si>
  <si>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</si>
  <si>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</si>
  <si>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</si>
  <si>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</si>
  <si>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</si>
  <si>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</si>
  <si>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</si>
  <si>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</si>
  <si>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</si>
  <si>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</si>
  <si>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</si>
  <si>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</si>
  <si>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</si>
  <si>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</si>
  <si>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</si>
  <si>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</si>
  <si>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</si>
  <si>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</si>
  <si>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</si>
  <si>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</si>
  <si>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</si>
  <si>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</si>
  <si>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</si>
  <si>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</si>
  <si>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</si>
  <si>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</si>
  <si>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</si>
  <si>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</si>
  <si>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</si>
  <si>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</si>
  <si>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</si>
  <si>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</si>
  <si>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</si>
  <si>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</si>
  <si>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</si>
  <si>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</si>
  <si>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</si>
  <si>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</si>
  <si>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</si>
  <si>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</si>
  <si>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</si>
  <si>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</si>
  <si>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</si>
  <si>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</si>
  <si>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</si>
  <si>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</si>
  <si>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</si>
  <si>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</si>
  <si>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</si>
  <si>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</si>
  <si>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</si>
  <si>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</si>
  <si>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</si>
  <si>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</si>
  <si>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</si>
  <si>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</si>
  <si>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</si>
  <si>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</si>
  <si>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</si>
  <si>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</si>
  <si>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</si>
  <si>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</si>
  <si>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</si>
  <si>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</si>
  <si>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</si>
  <si>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</si>
  <si>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</si>
  <si>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</si>
  <si>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</si>
  <si>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</si>
  <si>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</si>
  <si>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</si>
  <si>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</si>
  <si>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</si>
  <si>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</si>
  <si>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</si>
  <si>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</si>
  <si>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</si>
  <si>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</si>
  <si>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</si>
  <si>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</si>
  <si>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</si>
  <si>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</si>
  <si>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</si>
  <si>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</si>
  <si>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</si>
  <si>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</si>
  <si>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</si>
  <si>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</si>
  <si>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</si>
  <si>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</si>
  <si>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</si>
  <si>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</si>
  <si>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</si>
  <si>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</si>
  <si>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</si>
  <si>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</si>
  <si>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</si>
  <si>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</si>
  <si>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</si>
  <si>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</si>
  <si>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</si>
  <si>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</si>
  <si>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</si>
  <si>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</si>
  <si>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</si>
  <si>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</si>
  <si>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</si>
  <si>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</si>
  <si>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</si>
  <si>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</si>
  <si>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</si>
  <si>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</si>
  <si>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</si>
  <si>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</si>
  <si>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</si>
  <si>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</si>
  <si>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</si>
  <si>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</si>
  <si>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</si>
  <si>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</si>
  <si>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</si>
  <si>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</si>
  <si>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</si>
  <si>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</si>
  <si>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</si>
  <si>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</si>
  <si>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</si>
  <si>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</si>
  <si>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</si>
  <si>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</si>
  <si>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</si>
  <si>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</si>
  <si>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</si>
  <si>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</si>
  <si>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</si>
  <si>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</si>
  <si>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</si>
  <si>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</si>
  <si>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</si>
  <si>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</si>
  <si>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</si>
  <si>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</si>
  <si>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</si>
  <si>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</si>
  <si>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</si>
  <si>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</si>
  <si>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</si>
  <si>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</si>
  <si>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</si>
  <si>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</si>
  <si>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</si>
  <si>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</si>
  <si>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</si>
  <si>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</si>
  <si>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</si>
  <si>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</si>
  <si>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</si>
  <si>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</si>
  <si>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</si>
  <si>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</si>
  <si>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</si>
  <si>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</si>
  <si>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</si>
  <si>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</si>
  <si>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</si>
  <si>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</si>
  <si>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</si>
  <si>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</si>
  <si>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</si>
  <si>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</si>
  <si>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</si>
  <si>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</si>
  <si>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</si>
  <si>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</si>
  <si>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</si>
  <si>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</si>
  <si>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</si>
  <si>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</si>
  <si>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</si>
  <si>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</si>
  <si>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</si>
  <si>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</si>
  <si>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</si>
  <si>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</si>
  <si>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</si>
  <si>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</si>
  <si>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</si>
  <si>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</si>
  <si>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</si>
  <si>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</si>
  <si>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</si>
  <si>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</si>
  <si>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</si>
  <si>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</si>
  <si>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</si>
  <si>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</si>
  <si>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</si>
  <si>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</si>
  <si>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</si>
  <si>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</si>
  <si>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</si>
  <si>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</si>
  <si>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</si>
  <si>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</si>
  <si>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</si>
  <si>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</si>
  <si>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</si>
  <si>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</si>
  <si>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</si>
  <si>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</si>
  <si>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</si>
  <si>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</si>
  <si>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</si>
  <si>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</si>
  <si>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</si>
  <si>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</si>
  <si>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</si>
  <si>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</si>
  <si>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</si>
  <si>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</si>
  <si>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</si>
  <si>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YOUR GRID REF HERE</t>
  </si>
  <si>
    <t>YOUR HABITAT PARCEL REF HERE</t>
  </si>
  <si>
    <t>Woolley Colliery</t>
  </si>
  <si>
    <t>Fine</t>
  </si>
  <si>
    <t>Onsite</t>
  </si>
  <si>
    <t xml:space="preserve">Christopher Shaw </t>
  </si>
  <si>
    <t>Baseline</t>
  </si>
  <si>
    <t>Woolley Colliery Road,
Darton, Barnsley</t>
  </si>
  <si>
    <t>G1</t>
  </si>
  <si>
    <t>G2</t>
  </si>
  <si>
    <t>G3</t>
  </si>
  <si>
    <t>G4</t>
  </si>
  <si>
    <t>G5</t>
  </si>
  <si>
    <t>Y</t>
  </si>
  <si>
    <t>N</t>
  </si>
  <si>
    <t>X</t>
  </si>
  <si>
    <t>G6</t>
  </si>
  <si>
    <t>-</t>
  </si>
  <si>
    <t>MS</t>
  </si>
  <si>
    <t>VDL</t>
  </si>
  <si>
    <t>W1</t>
  </si>
  <si>
    <t>W2</t>
  </si>
  <si>
    <t>RB</t>
  </si>
  <si>
    <t>Pools</t>
  </si>
  <si>
    <t>MG1</t>
  </si>
  <si>
    <t>BG</t>
  </si>
  <si>
    <t>No</t>
  </si>
  <si>
    <t>OMPDL - Poor</t>
  </si>
  <si>
    <t>OMPDL - Moderate</t>
  </si>
  <si>
    <t>OMPDL - Farily good</t>
  </si>
  <si>
    <t>Yes</t>
  </si>
  <si>
    <t>4 partly</t>
  </si>
  <si>
    <t>Yes - but with secondary scrub invading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</si>
</sst>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14" fontId="24" fillId="0" borderId="1" xfId="0" quotePrefix="1" applyNumberFormat="1"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F5" sqref="F5:G5"/>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61" t="s">
        <v>689</v>
      </c>
      <c r="B1" s="762"/>
      <c r="C1" s="762"/>
      <c r="D1" s="762"/>
      <c r="E1" s="762"/>
      <c r="F1" s="762"/>
      <c r="G1" s="763"/>
      <c r="H1" s="103" t="s">
        <v>557</v>
      </c>
    </row>
    <row r="2" spans="1:12" s="108" customFormat="1" ht="14.45" customHeight="1">
      <c r="A2" s="732" t="s">
        <v>690</v>
      </c>
      <c r="B2" s="733"/>
      <c r="C2" s="733"/>
      <c r="D2" s="733"/>
      <c r="E2" s="733"/>
      <c r="F2" s="733"/>
      <c r="G2" s="734"/>
      <c r="I2" s="111"/>
      <c r="J2" s="111"/>
      <c r="K2" s="111"/>
      <c r="L2" s="111"/>
    </row>
    <row r="3" spans="1:12" s="112" customFormat="1" ht="30" customHeight="1">
      <c r="A3" s="764" t="s">
        <v>691</v>
      </c>
      <c r="B3" s="765"/>
      <c r="C3" s="765"/>
      <c r="D3" s="765"/>
      <c r="E3" s="765"/>
      <c r="F3" s="765"/>
      <c r="G3" s="766"/>
      <c r="I3" s="113"/>
      <c r="J3" s="113"/>
      <c r="K3" s="113"/>
      <c r="L3" s="113"/>
    </row>
    <row r="4" spans="1:12" s="106" customFormat="1" ht="60">
      <c r="A4" s="759" t="s">
        <v>605</v>
      </c>
      <c r="B4" s="779"/>
      <c r="C4" s="760"/>
      <c r="D4" s="12" t="str">
        <f>'SURVEY COVER SHEET'!D4&amp;", "&amp;'SURVEY COVER SHEET'!D2</f>
        <v>Onsite, Woolley Colliery Road,
Darton, Barnsley</v>
      </c>
      <c r="E4" s="79" t="s">
        <v>606</v>
      </c>
      <c r="F4" s="665" t="str">
        <f>'SURVEY COVER SHEET'!B2&amp;", "&amp;'SURVEY COVER SHEET'!B4</f>
        <v xml:space="preserve">45617, Christopher Shaw </v>
      </c>
      <c r="G4" s="667"/>
      <c r="H4" s="107" t="s">
        <v>551</v>
      </c>
      <c r="I4" s="107"/>
      <c r="J4" s="107"/>
      <c r="K4" s="107"/>
      <c r="L4" s="107"/>
    </row>
    <row r="5" spans="1:12" s="106" customFormat="1" ht="76.5" customHeight="1">
      <c r="A5" s="759" t="s">
        <v>564</v>
      </c>
      <c r="B5" s="779"/>
      <c r="C5" s="760"/>
      <c r="D5" s="12" t="str">
        <f>'SURVEY COVER SHEET'!A7</f>
        <v>N/A</v>
      </c>
      <c r="E5" s="80" t="s">
        <v>565</v>
      </c>
      <c r="F5" s="665">
        <f>'SURVEY COVER SHEET'!B5</f>
        <v>8088</v>
      </c>
      <c r="G5" s="667"/>
      <c r="H5" s="107" t="s">
        <v>551</v>
      </c>
      <c r="I5" s="107"/>
      <c r="J5" s="107"/>
      <c r="K5" s="107"/>
      <c r="L5" s="107"/>
    </row>
    <row r="6" spans="1:12" s="106" customFormat="1" ht="60">
      <c r="A6" s="759" t="s">
        <v>566</v>
      </c>
      <c r="B6" s="779"/>
      <c r="C6" s="760"/>
      <c r="D6" s="12"/>
      <c r="E6" s="79" t="s">
        <v>567</v>
      </c>
      <c r="F6" s="665"/>
      <c r="G6" s="667"/>
      <c r="H6" s="107" t="s">
        <v>551</v>
      </c>
    </row>
    <row r="7" spans="1:12" s="108" customFormat="1" ht="16.5" customHeight="1">
      <c r="A7" s="732" t="s">
        <v>560</v>
      </c>
      <c r="B7" s="733"/>
      <c r="C7" s="733"/>
      <c r="D7" s="733"/>
      <c r="E7" s="733"/>
      <c r="F7" s="733"/>
      <c r="G7" s="734"/>
      <c r="I7" s="114"/>
      <c r="J7" s="114"/>
    </row>
    <row r="8" spans="1:12" ht="72" customHeight="1">
      <c r="A8" s="665"/>
      <c r="B8" s="666"/>
      <c r="C8" s="666"/>
      <c r="D8" s="666"/>
      <c r="E8" s="666"/>
      <c r="F8" s="666"/>
      <c r="G8" s="667"/>
    </row>
    <row r="9" spans="1:12" s="117" customFormat="1" ht="18.75" customHeight="1">
      <c r="A9" s="796" t="s">
        <v>692</v>
      </c>
      <c r="B9" s="796"/>
      <c r="C9" s="796"/>
      <c r="D9" s="796"/>
      <c r="E9" s="796"/>
      <c r="F9" s="115"/>
      <c r="G9" s="116"/>
    </row>
    <row r="10" spans="1:12" s="108" customFormat="1">
      <c r="A10" s="732" t="s">
        <v>615</v>
      </c>
      <c r="B10" s="733"/>
      <c r="C10" s="733"/>
      <c r="D10" s="733"/>
      <c r="E10" s="733"/>
      <c r="F10" s="733"/>
      <c r="G10" s="734"/>
    </row>
    <row r="11" spans="1:12" s="106" customFormat="1" ht="134.25" customHeight="1">
      <c r="A11" s="686" t="s">
        <v>693</v>
      </c>
      <c r="B11" s="689"/>
      <c r="C11" s="689"/>
      <c r="D11" s="689"/>
      <c r="E11" s="689"/>
      <c r="F11" s="689"/>
      <c r="G11" s="662"/>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54" t="s">
        <v>713</v>
      </c>
      <c r="B20" s="755"/>
      <c r="C20" s="755"/>
      <c r="D20" s="755"/>
      <c r="E20" s="756"/>
      <c r="F20" s="665"/>
      <c r="G20" s="667"/>
    </row>
    <row r="21" spans="1:8" s="108" customFormat="1">
      <c r="A21" s="747" t="s">
        <v>656</v>
      </c>
      <c r="B21" s="747"/>
      <c r="C21" s="747"/>
      <c r="D21" s="747"/>
      <c r="E21" s="747"/>
      <c r="F21" s="747" t="s">
        <v>657</v>
      </c>
      <c r="G21" s="747"/>
    </row>
    <row r="22" spans="1:8" s="106" customFormat="1">
      <c r="A22" s="120" t="s">
        <v>714</v>
      </c>
      <c r="B22" s="121"/>
      <c r="C22" s="121"/>
      <c r="D22" s="121"/>
      <c r="E22" s="121"/>
      <c r="F22" s="722"/>
      <c r="G22" s="723"/>
    </row>
    <row r="23" spans="1:8" s="106" customFormat="1" ht="18.600000000000001" customHeight="1">
      <c r="A23" s="122" t="s">
        <v>715</v>
      </c>
      <c r="B23" s="123"/>
      <c r="C23" s="123"/>
      <c r="D23" s="123"/>
      <c r="E23" s="123"/>
      <c r="F23" s="724"/>
      <c r="G23" s="725"/>
    </row>
    <row r="24" spans="1:8" s="106" customFormat="1">
      <c r="A24" s="124" t="s">
        <v>716</v>
      </c>
      <c r="B24" s="125"/>
      <c r="C24" s="125"/>
      <c r="D24" s="125"/>
      <c r="E24" s="125"/>
      <c r="F24" s="683"/>
      <c r="G24" s="685"/>
    </row>
    <row r="25" spans="1:8" s="108" customFormat="1" ht="17.100000000000001" customHeight="1">
      <c r="A25" s="726" t="s">
        <v>602</v>
      </c>
      <c r="B25" s="727"/>
      <c r="C25" s="727"/>
      <c r="D25" s="727"/>
      <c r="E25" s="727"/>
      <c r="F25" s="727"/>
      <c r="G25" s="728"/>
    </row>
    <row r="26" spans="1:8" ht="78.75" customHeight="1">
      <c r="A26" s="665"/>
      <c r="B26" s="666"/>
      <c r="C26" s="666"/>
      <c r="D26" s="666"/>
      <c r="E26" s="666"/>
      <c r="F26" s="666"/>
      <c r="G26" s="667"/>
    </row>
    <row r="27" spans="1:8" s="108" customFormat="1">
      <c r="A27" s="732" t="s">
        <v>603</v>
      </c>
      <c r="B27" s="733"/>
      <c r="C27" s="733"/>
      <c r="D27" s="733"/>
      <c r="E27" s="733"/>
      <c r="F27" s="733"/>
      <c r="G27" s="733"/>
    </row>
    <row r="28" spans="1:8" ht="122.25" customHeight="1">
      <c r="A28" s="735" t="s">
        <v>717</v>
      </c>
      <c r="B28" s="736"/>
      <c r="C28" s="736"/>
      <c r="D28" s="736"/>
      <c r="E28" s="736"/>
      <c r="F28" s="736"/>
      <c r="G28" s="737"/>
      <c r="H28" s="126"/>
    </row>
    <row r="29" spans="1:8">
      <c r="A29" s="797" t="s">
        <v>665</v>
      </c>
      <c r="B29" s="798"/>
      <c r="C29" s="798"/>
      <c r="D29" s="127"/>
      <c r="E29" s="127"/>
      <c r="F29" s="127"/>
      <c r="G29" s="128"/>
      <c r="H29" s="126"/>
    </row>
    <row r="30" spans="1:8">
      <c r="A30" s="789" t="s">
        <v>718</v>
      </c>
      <c r="B30" s="790"/>
      <c r="C30" s="790"/>
      <c r="D30" s="790"/>
      <c r="E30" s="790"/>
      <c r="F30" s="790"/>
      <c r="G30" s="791"/>
    </row>
    <row r="31" spans="1:8">
      <c r="A31" s="721" t="s">
        <v>668</v>
      </c>
      <c r="B31" s="721"/>
      <c r="C31" s="721"/>
      <c r="D31" s="721"/>
      <c r="E31" s="127"/>
      <c r="F31" s="127"/>
      <c r="G31" s="128"/>
      <c r="H31" s="129"/>
    </row>
    <row r="32" spans="1:8">
      <c r="A32" s="789" t="s">
        <v>719</v>
      </c>
      <c r="B32" s="790"/>
      <c r="C32" s="790"/>
      <c r="D32" s="790"/>
      <c r="E32" s="790"/>
      <c r="F32" s="790"/>
      <c r="G32" s="791"/>
      <c r="H32" s="126"/>
    </row>
    <row r="33" spans="1:8">
      <c r="A33" s="721" t="s">
        <v>670</v>
      </c>
      <c r="B33" s="721"/>
      <c r="C33" s="721"/>
      <c r="D33" s="721"/>
      <c r="E33" s="127"/>
      <c r="F33" s="130"/>
      <c r="G33" s="131"/>
      <c r="H33" s="126"/>
    </row>
    <row r="34" spans="1:8" ht="211.5" customHeight="1">
      <c r="A34" s="712" t="s">
        <v>720</v>
      </c>
      <c r="B34" s="713"/>
      <c r="C34" s="713"/>
      <c r="D34" s="713"/>
      <c r="E34" s="713"/>
      <c r="F34" s="713"/>
      <c r="G34" s="714"/>
      <c r="H34" s="126"/>
    </row>
    <row r="35" spans="1:8" ht="21.75" customHeight="1">
      <c r="A35" s="784" t="s">
        <v>673</v>
      </c>
      <c r="B35" s="792"/>
      <c r="C35" s="792"/>
      <c r="D35" s="792"/>
      <c r="E35" s="792"/>
      <c r="F35" s="792"/>
      <c r="G35" s="793"/>
      <c r="H35" s="126"/>
    </row>
    <row r="36" spans="1:8" ht="72" customHeight="1">
      <c r="A36" s="715" t="s">
        <v>721</v>
      </c>
      <c r="B36" s="716"/>
      <c r="C36" s="716"/>
      <c r="D36" s="716"/>
      <c r="E36" s="716"/>
      <c r="F36" s="716"/>
      <c r="G36" s="717"/>
      <c r="H36" s="126"/>
    </row>
    <row r="37" spans="1:8">
      <c r="A37" s="794" t="s">
        <v>675</v>
      </c>
      <c r="B37" s="795"/>
      <c r="C37" s="795"/>
      <c r="D37" s="795"/>
      <c r="E37" s="795"/>
      <c r="F37" s="795"/>
      <c r="G37" s="132"/>
    </row>
    <row r="38" spans="1:8" ht="155.25" customHeight="1">
      <c r="A38" s="634" t="s">
        <v>722</v>
      </c>
      <c r="B38" s="710"/>
      <c r="C38" s="710"/>
      <c r="D38" s="710"/>
      <c r="E38" s="710"/>
      <c r="F38" s="710"/>
      <c r="G38" s="71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61" t="s">
        <v>689</v>
      </c>
      <c r="B1" s="762"/>
      <c r="C1" s="762"/>
      <c r="D1" s="762"/>
      <c r="E1" s="762"/>
      <c r="F1" s="762"/>
      <c r="G1" s="762"/>
      <c r="H1" s="762"/>
      <c r="I1" s="762"/>
      <c r="J1" s="762"/>
      <c r="K1" s="762"/>
      <c r="L1" s="762"/>
      <c r="M1" s="762"/>
      <c r="N1" s="762"/>
      <c r="O1" s="762"/>
      <c r="P1" s="763"/>
      <c r="Q1" s="103" t="s">
        <v>557</v>
      </c>
    </row>
    <row r="2" spans="1:21" s="108" customFormat="1" ht="14.45" customHeight="1">
      <c r="A2" s="732" t="s">
        <v>690</v>
      </c>
      <c r="B2" s="733"/>
      <c r="C2" s="733"/>
      <c r="D2" s="733"/>
      <c r="E2" s="733"/>
      <c r="F2" s="733"/>
      <c r="G2" s="733"/>
      <c r="H2" s="733"/>
      <c r="I2" s="733"/>
      <c r="J2" s="733"/>
      <c r="K2" s="733"/>
      <c r="L2" s="733"/>
      <c r="M2" s="733"/>
      <c r="N2" s="733"/>
      <c r="O2" s="733"/>
      <c r="P2" s="734"/>
      <c r="R2" s="111"/>
      <c r="S2" s="111"/>
      <c r="T2" s="111"/>
      <c r="U2" s="111"/>
    </row>
    <row r="3" spans="1:21" s="112" customFormat="1" ht="30" customHeight="1">
      <c r="A3" s="764" t="s">
        <v>691</v>
      </c>
      <c r="B3" s="765"/>
      <c r="C3" s="765"/>
      <c r="D3" s="765"/>
      <c r="E3" s="765"/>
      <c r="F3" s="765"/>
      <c r="G3" s="765"/>
      <c r="H3" s="765"/>
      <c r="I3" s="765"/>
      <c r="J3" s="765"/>
      <c r="K3" s="765"/>
      <c r="L3" s="765"/>
      <c r="M3" s="765"/>
      <c r="N3" s="765"/>
      <c r="O3" s="765"/>
      <c r="P3" s="766"/>
      <c r="R3" s="113"/>
      <c r="S3" s="113"/>
      <c r="T3" s="113"/>
      <c r="U3" s="113"/>
    </row>
    <row r="4" spans="1:21" s="106" customFormat="1" ht="60">
      <c r="A4" s="759" t="s">
        <v>605</v>
      </c>
      <c r="B4" s="779"/>
      <c r="C4" s="760"/>
      <c r="D4" s="12" t="str">
        <f>'SURVEY COVER SHEET'!D4&amp;", "&amp;'SURVEY COVER SHEET'!D2</f>
        <v>Onsite, Woolley Colliery Road,
Darton, Barnsley</v>
      </c>
      <c r="E4" s="79" t="s">
        <v>606</v>
      </c>
      <c r="F4" s="665" t="str">
        <f>'SURVEY COVER SHEET'!B2&amp;", "&amp;'SURVEY COVER SHEET'!B4</f>
        <v xml:space="preserve">45617, Christopher Shaw </v>
      </c>
      <c r="G4" s="666"/>
      <c r="H4" s="666"/>
      <c r="I4" s="666"/>
      <c r="J4" s="666"/>
      <c r="K4" s="666"/>
      <c r="L4" s="666"/>
      <c r="M4" s="666"/>
      <c r="N4" s="666"/>
      <c r="O4" s="666"/>
      <c r="P4" s="667"/>
      <c r="Q4" s="107" t="s">
        <v>551</v>
      </c>
      <c r="R4" s="107"/>
      <c r="S4" s="107"/>
      <c r="T4" s="107"/>
      <c r="U4" s="107"/>
    </row>
    <row r="5" spans="1:21" s="106" customFormat="1" ht="75">
      <c r="A5" s="759" t="s">
        <v>564</v>
      </c>
      <c r="B5" s="779"/>
      <c r="C5" s="760"/>
      <c r="D5" s="12" t="str">
        <f>'SURVEY COVER SHEET'!A7</f>
        <v>N/A</v>
      </c>
      <c r="E5" s="80" t="s">
        <v>565</v>
      </c>
      <c r="F5" s="665">
        <f>'SURVEY COVER SHEET'!B5</f>
        <v>8088</v>
      </c>
      <c r="G5" s="666"/>
      <c r="H5" s="666"/>
      <c r="I5" s="666"/>
      <c r="J5" s="666"/>
      <c r="K5" s="666"/>
      <c r="L5" s="666"/>
      <c r="M5" s="666"/>
      <c r="N5" s="666"/>
      <c r="O5" s="666"/>
      <c r="P5" s="667"/>
      <c r="Q5" s="107" t="s">
        <v>555</v>
      </c>
      <c r="R5" s="107"/>
      <c r="S5" s="107"/>
      <c r="T5" s="107"/>
      <c r="U5" s="107"/>
    </row>
    <row r="6" spans="1:21" s="108" customFormat="1" ht="16.5" customHeight="1">
      <c r="A6" s="732" t="s">
        <v>560</v>
      </c>
      <c r="B6" s="733"/>
      <c r="C6" s="733"/>
      <c r="D6" s="733"/>
      <c r="E6" s="733"/>
      <c r="F6" s="733"/>
      <c r="G6" s="733"/>
      <c r="H6" s="733"/>
      <c r="I6" s="733"/>
      <c r="J6" s="733"/>
      <c r="K6" s="733"/>
      <c r="L6" s="733"/>
      <c r="M6" s="733"/>
      <c r="N6" s="733"/>
      <c r="O6" s="733"/>
      <c r="P6" s="734"/>
      <c r="R6" s="114"/>
      <c r="S6" s="114"/>
    </row>
    <row r="7" spans="1:21" ht="74.25" customHeight="1">
      <c r="A7" s="665"/>
      <c r="B7" s="666"/>
      <c r="C7" s="666"/>
      <c r="D7" s="666"/>
      <c r="E7" s="666"/>
      <c r="F7" s="666"/>
      <c r="G7" s="666"/>
      <c r="H7" s="666"/>
      <c r="I7" s="666"/>
      <c r="J7" s="666"/>
      <c r="K7" s="666"/>
      <c r="L7" s="666"/>
      <c r="M7" s="666"/>
      <c r="N7" s="666"/>
      <c r="O7" s="666"/>
      <c r="P7" s="667"/>
    </row>
    <row r="8" spans="1:21" s="117" customFormat="1" ht="20.25" customHeight="1">
      <c r="A8" s="796" t="s">
        <v>692</v>
      </c>
      <c r="B8" s="796"/>
      <c r="C8" s="796"/>
      <c r="D8" s="796"/>
      <c r="E8" s="796"/>
      <c r="F8" s="115"/>
      <c r="G8" s="115"/>
      <c r="H8" s="115"/>
      <c r="I8" s="115"/>
      <c r="J8" s="115"/>
      <c r="K8" s="115"/>
      <c r="L8" s="115"/>
      <c r="M8" s="115"/>
      <c r="N8" s="115"/>
      <c r="O8" s="115"/>
      <c r="P8" s="116"/>
    </row>
    <row r="9" spans="1:21" s="108" customFormat="1">
      <c r="A9" s="814" t="s">
        <v>615</v>
      </c>
      <c r="B9" s="815"/>
      <c r="C9" s="815"/>
      <c r="D9" s="815"/>
      <c r="E9" s="815"/>
      <c r="F9" s="815"/>
      <c r="G9" s="815"/>
      <c r="H9" s="815"/>
      <c r="I9" s="815"/>
      <c r="J9" s="815"/>
      <c r="K9" s="815"/>
      <c r="L9" s="815"/>
      <c r="M9" s="815"/>
      <c r="N9" s="815"/>
      <c r="O9" s="815"/>
      <c r="P9" s="816"/>
    </row>
    <row r="10" spans="1:21" s="106" customFormat="1" ht="42.75" customHeight="1">
      <c r="A10" s="803" t="s">
        <v>723</v>
      </c>
      <c r="B10" s="804"/>
      <c r="C10" s="804"/>
      <c r="D10" s="804"/>
      <c r="E10" s="805"/>
      <c r="F10" s="778" t="s">
        <v>567</v>
      </c>
      <c r="G10" s="778"/>
      <c r="H10" s="778"/>
      <c r="I10" s="778"/>
      <c r="J10" s="778"/>
      <c r="K10" s="778"/>
      <c r="L10" s="778"/>
      <c r="M10" s="778"/>
      <c r="N10" s="778"/>
      <c r="O10" s="759"/>
      <c r="P10" s="802"/>
    </row>
    <row r="11" spans="1:21" s="106" customFormat="1" ht="50.25" customHeight="1">
      <c r="A11" s="809" t="s">
        <v>724</v>
      </c>
      <c r="B11" s="810"/>
      <c r="C11" s="810"/>
      <c r="D11" s="810"/>
      <c r="E11" s="811"/>
      <c r="F11" s="66"/>
      <c r="G11" s="66"/>
      <c r="H11" s="66"/>
      <c r="I11" s="66"/>
      <c r="J11" s="66"/>
      <c r="K11" s="66"/>
      <c r="L11" s="66"/>
      <c r="M11" s="66"/>
      <c r="N11" s="66"/>
      <c r="O11" s="66"/>
      <c r="P11" s="802"/>
    </row>
    <row r="12" spans="1:21" s="106" customFormat="1" ht="30" customHeight="1">
      <c r="A12" s="809" t="s">
        <v>725</v>
      </c>
      <c r="B12" s="810"/>
      <c r="C12" s="810"/>
      <c r="D12" s="810"/>
      <c r="E12" s="811"/>
      <c r="F12" s="778" t="s">
        <v>566</v>
      </c>
      <c r="G12" s="778"/>
      <c r="H12" s="778"/>
      <c r="I12" s="778"/>
      <c r="J12" s="778"/>
      <c r="K12" s="778"/>
      <c r="L12" s="778"/>
      <c r="M12" s="778"/>
      <c r="N12" s="778"/>
      <c r="O12" s="778"/>
      <c r="P12" s="802"/>
    </row>
    <row r="13" spans="1:21" s="106" customFormat="1" ht="57" customHeight="1">
      <c r="A13" s="806" t="s">
        <v>726</v>
      </c>
      <c r="B13" s="807"/>
      <c r="C13" s="807"/>
      <c r="D13" s="807"/>
      <c r="E13" s="808"/>
      <c r="F13" s="137"/>
      <c r="G13" s="137"/>
      <c r="H13" s="137"/>
      <c r="I13" s="137"/>
      <c r="J13" s="137"/>
      <c r="K13" s="137"/>
      <c r="L13" s="137"/>
      <c r="M13" s="137"/>
      <c r="N13" s="137"/>
      <c r="O13" s="137"/>
      <c r="P13" s="799"/>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5" t="s">
        <v>694</v>
      </c>
      <c r="G15" s="776"/>
      <c r="H15" s="776"/>
      <c r="I15" s="776"/>
      <c r="J15" s="776"/>
      <c r="K15" s="776"/>
      <c r="L15" s="776"/>
      <c r="M15" s="776"/>
      <c r="N15" s="776"/>
      <c r="O15" s="77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54" t="s">
        <v>713</v>
      </c>
      <c r="B22" s="755"/>
      <c r="C22" s="755"/>
      <c r="D22" s="755"/>
      <c r="E22" s="756"/>
      <c r="F22" s="138"/>
      <c r="G22" s="138"/>
      <c r="H22" s="138"/>
      <c r="I22" s="138"/>
      <c r="J22" s="138"/>
      <c r="K22" s="138"/>
      <c r="L22" s="138"/>
      <c r="M22" s="138"/>
      <c r="N22" s="138"/>
      <c r="O22" s="138"/>
      <c r="P22" s="138"/>
    </row>
    <row r="23" spans="1:17" s="108" customFormat="1">
      <c r="A23" s="747" t="s">
        <v>656</v>
      </c>
      <c r="B23" s="747"/>
      <c r="C23" s="747"/>
      <c r="D23" s="747"/>
      <c r="E23" s="747"/>
      <c r="F23" s="747" t="s">
        <v>657</v>
      </c>
      <c r="G23" s="747"/>
      <c r="H23" s="747"/>
      <c r="I23" s="747"/>
      <c r="J23" s="747"/>
      <c r="K23" s="747"/>
      <c r="L23" s="747"/>
      <c r="M23" s="747"/>
      <c r="N23" s="747"/>
      <c r="O23" s="747"/>
      <c r="P23" s="747"/>
    </row>
    <row r="24" spans="1:17" s="106" customFormat="1" ht="27.75" customHeight="1">
      <c r="A24" s="120" t="s">
        <v>714</v>
      </c>
      <c r="B24" s="121"/>
      <c r="C24" s="121"/>
      <c r="D24" s="121"/>
      <c r="E24" s="121"/>
      <c r="F24" s="66"/>
      <c r="G24" s="66"/>
      <c r="H24" s="66"/>
      <c r="I24" s="66"/>
      <c r="J24" s="66"/>
      <c r="K24" s="66"/>
      <c r="L24" s="66"/>
      <c r="M24" s="66"/>
      <c r="N24" s="66"/>
      <c r="O24" s="66"/>
      <c r="P24" s="799"/>
    </row>
    <row r="25" spans="1:17" s="106" customFormat="1" ht="33.75" customHeight="1">
      <c r="A25" s="122" t="s">
        <v>715</v>
      </c>
      <c r="B25" s="123"/>
      <c r="C25" s="123"/>
      <c r="D25" s="123"/>
      <c r="E25" s="123"/>
      <c r="F25" s="66"/>
      <c r="G25" s="66"/>
      <c r="H25" s="66"/>
      <c r="I25" s="66"/>
      <c r="J25" s="66"/>
      <c r="K25" s="66"/>
      <c r="L25" s="66"/>
      <c r="M25" s="66"/>
      <c r="N25" s="66"/>
      <c r="O25" s="66"/>
      <c r="P25" s="800"/>
    </row>
    <row r="26" spans="1:17" s="106" customFormat="1" ht="36" customHeight="1">
      <c r="A26" s="124" t="s">
        <v>716</v>
      </c>
      <c r="B26" s="125"/>
      <c r="C26" s="125"/>
      <c r="D26" s="125"/>
      <c r="E26" s="125"/>
      <c r="F26" s="66"/>
      <c r="G26" s="66"/>
      <c r="H26" s="66"/>
      <c r="I26" s="66"/>
      <c r="J26" s="66"/>
      <c r="K26" s="66"/>
      <c r="L26" s="66"/>
      <c r="M26" s="66"/>
      <c r="N26" s="66"/>
      <c r="O26" s="66"/>
      <c r="P26" s="801"/>
    </row>
    <row r="27" spans="1:17" s="108" customFormat="1" ht="17.100000000000001" customHeight="1">
      <c r="A27" s="726" t="s">
        <v>602</v>
      </c>
      <c r="B27" s="727"/>
      <c r="C27" s="727"/>
      <c r="D27" s="727"/>
      <c r="E27" s="727"/>
      <c r="F27" s="727"/>
      <c r="G27" s="727"/>
      <c r="H27" s="727"/>
      <c r="I27" s="727"/>
      <c r="J27" s="727"/>
      <c r="K27" s="727"/>
      <c r="L27" s="727"/>
      <c r="M27" s="727"/>
      <c r="N27" s="727"/>
      <c r="O27" s="727"/>
      <c r="P27" s="728"/>
    </row>
    <row r="28" spans="1:17" ht="125.1" customHeight="1">
      <c r="A28" s="665"/>
      <c r="B28" s="666"/>
      <c r="C28" s="666"/>
      <c r="D28" s="666"/>
      <c r="E28" s="666"/>
      <c r="F28" s="666"/>
      <c r="G28" s="666"/>
      <c r="H28" s="666"/>
      <c r="I28" s="666"/>
      <c r="J28" s="666"/>
      <c r="K28" s="666"/>
      <c r="L28" s="666"/>
      <c r="M28" s="666"/>
      <c r="N28" s="666"/>
      <c r="O28" s="666"/>
      <c r="P28" s="667"/>
    </row>
    <row r="29" spans="1:17" s="108" customFormat="1">
      <c r="A29" s="732" t="s">
        <v>603</v>
      </c>
      <c r="B29" s="733"/>
      <c r="C29" s="733"/>
      <c r="D29" s="733"/>
      <c r="E29" s="733"/>
      <c r="F29" s="733"/>
      <c r="G29" s="733"/>
      <c r="H29" s="733"/>
      <c r="I29" s="733"/>
      <c r="J29" s="733"/>
      <c r="K29" s="733"/>
      <c r="L29" s="733"/>
      <c r="M29" s="733"/>
      <c r="N29" s="733"/>
      <c r="O29" s="733"/>
      <c r="P29" s="733"/>
    </row>
    <row r="30" spans="1:17" ht="122.25" customHeight="1">
      <c r="A30" s="735" t="s">
        <v>717</v>
      </c>
      <c r="B30" s="736"/>
      <c r="C30" s="736"/>
      <c r="D30" s="736"/>
      <c r="E30" s="736"/>
      <c r="F30" s="736"/>
      <c r="G30" s="736"/>
      <c r="H30" s="736"/>
      <c r="I30" s="736"/>
      <c r="J30" s="736"/>
      <c r="K30" s="736"/>
      <c r="L30" s="736"/>
      <c r="M30" s="736"/>
      <c r="N30" s="736"/>
      <c r="O30" s="736"/>
      <c r="P30" s="737"/>
      <c r="Q30" s="126"/>
    </row>
    <row r="31" spans="1:17">
      <c r="A31" s="797" t="s">
        <v>665</v>
      </c>
      <c r="B31" s="798"/>
      <c r="C31" s="798"/>
      <c r="D31" s="127"/>
      <c r="E31" s="127"/>
      <c r="F31" s="127"/>
      <c r="G31" s="127"/>
      <c r="H31" s="127"/>
      <c r="I31" s="127"/>
      <c r="J31" s="127"/>
      <c r="K31" s="127"/>
      <c r="L31" s="127"/>
      <c r="M31" s="127"/>
      <c r="N31" s="127"/>
      <c r="O31" s="127"/>
      <c r="P31" s="128"/>
      <c r="Q31" s="126"/>
    </row>
    <row r="32" spans="1:17">
      <c r="A32" s="789" t="s">
        <v>718</v>
      </c>
      <c r="B32" s="790"/>
      <c r="C32" s="790"/>
      <c r="D32" s="790"/>
      <c r="E32" s="790"/>
      <c r="F32" s="790"/>
      <c r="G32" s="790"/>
      <c r="H32" s="790"/>
      <c r="I32" s="790"/>
      <c r="J32" s="790"/>
      <c r="K32" s="790"/>
      <c r="L32" s="790"/>
      <c r="M32" s="790"/>
      <c r="N32" s="790"/>
      <c r="O32" s="790"/>
      <c r="P32" s="791"/>
    </row>
    <row r="33" spans="1:17">
      <c r="A33" s="721" t="s">
        <v>668</v>
      </c>
      <c r="B33" s="721"/>
      <c r="C33" s="721"/>
      <c r="D33" s="721"/>
      <c r="E33" s="127"/>
      <c r="F33" s="127"/>
      <c r="G33" s="127"/>
      <c r="H33" s="127"/>
      <c r="I33" s="127"/>
      <c r="J33" s="127"/>
      <c r="K33" s="127"/>
      <c r="L33" s="127"/>
      <c r="M33" s="127"/>
      <c r="N33" s="127"/>
      <c r="O33" s="127"/>
      <c r="P33" s="128"/>
      <c r="Q33" s="129"/>
    </row>
    <row r="34" spans="1:17">
      <c r="A34" s="789" t="s">
        <v>719</v>
      </c>
      <c r="B34" s="790"/>
      <c r="C34" s="790"/>
      <c r="D34" s="790"/>
      <c r="E34" s="790"/>
      <c r="F34" s="790"/>
      <c r="G34" s="790"/>
      <c r="H34" s="790"/>
      <c r="I34" s="790"/>
      <c r="J34" s="790"/>
      <c r="K34" s="790"/>
      <c r="L34" s="790"/>
      <c r="M34" s="790"/>
      <c r="N34" s="790"/>
      <c r="O34" s="790"/>
      <c r="P34" s="791"/>
      <c r="Q34" s="126"/>
    </row>
    <row r="35" spans="1:17">
      <c r="A35" s="721" t="s">
        <v>670</v>
      </c>
      <c r="B35" s="721"/>
      <c r="C35" s="721"/>
      <c r="D35" s="721"/>
      <c r="E35" s="127"/>
      <c r="F35" s="130"/>
      <c r="G35" s="130"/>
      <c r="H35" s="130"/>
      <c r="I35" s="130"/>
      <c r="J35" s="130"/>
      <c r="K35" s="130"/>
      <c r="L35" s="130"/>
      <c r="M35" s="130"/>
      <c r="N35" s="130"/>
      <c r="O35" s="130"/>
      <c r="P35" s="131"/>
      <c r="Q35" s="126"/>
    </row>
    <row r="36" spans="1:17" ht="188.25" customHeight="1">
      <c r="A36" s="715" t="s">
        <v>728</v>
      </c>
      <c r="B36" s="716"/>
      <c r="C36" s="716"/>
      <c r="D36" s="716"/>
      <c r="E36" s="716"/>
      <c r="F36" s="716"/>
      <c r="G36" s="716"/>
      <c r="H36" s="716"/>
      <c r="I36" s="716"/>
      <c r="J36" s="716"/>
      <c r="K36" s="716"/>
      <c r="L36" s="716"/>
      <c r="M36" s="716"/>
      <c r="N36" s="716"/>
      <c r="O36" s="716"/>
      <c r="P36" s="717"/>
      <c r="Q36" s="126"/>
    </row>
    <row r="37" spans="1:17" ht="20.25" customHeight="1">
      <c r="A37" s="784" t="s">
        <v>673</v>
      </c>
      <c r="B37" s="720"/>
      <c r="C37" s="720"/>
      <c r="D37" s="720"/>
      <c r="E37" s="720"/>
      <c r="F37" s="720"/>
      <c r="G37" s="720"/>
      <c r="H37" s="720"/>
      <c r="I37" s="720"/>
      <c r="J37" s="404"/>
      <c r="K37" s="404"/>
      <c r="L37" s="404"/>
      <c r="M37" s="404"/>
      <c r="N37" s="404"/>
      <c r="O37" s="404"/>
      <c r="P37" s="405"/>
      <c r="Q37" s="126"/>
    </row>
    <row r="38" spans="1:17" ht="73.5" customHeight="1">
      <c r="A38" s="715" t="s">
        <v>721</v>
      </c>
      <c r="B38" s="716"/>
      <c r="C38" s="716"/>
      <c r="D38" s="716"/>
      <c r="E38" s="716"/>
      <c r="F38" s="716"/>
      <c r="G38" s="716"/>
      <c r="H38" s="716"/>
      <c r="I38" s="716"/>
      <c r="J38" s="716"/>
      <c r="K38" s="716"/>
      <c r="L38" s="716"/>
      <c r="M38" s="716"/>
      <c r="N38" s="716"/>
      <c r="O38" s="716"/>
      <c r="P38" s="717"/>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634" t="s">
        <v>722</v>
      </c>
      <c r="B40" s="710"/>
      <c r="C40" s="710"/>
      <c r="D40" s="710"/>
      <c r="E40" s="710"/>
      <c r="F40" s="710"/>
      <c r="G40" s="710"/>
      <c r="H40" s="710"/>
      <c r="I40" s="710"/>
      <c r="J40" s="710"/>
      <c r="K40" s="710"/>
      <c r="L40" s="710"/>
      <c r="M40" s="710"/>
      <c r="N40" s="710"/>
      <c r="O40" s="710"/>
      <c r="P40" s="71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61" t="s">
        <v>729</v>
      </c>
      <c r="B1" s="762"/>
      <c r="C1" s="762"/>
      <c r="D1" s="762"/>
      <c r="E1" s="763"/>
      <c r="F1" s="74" t="s">
        <v>557</v>
      </c>
    </row>
    <row r="2" spans="1:6" s="96" customFormat="1" ht="15" customHeight="1">
      <c r="A2" s="134" t="s">
        <v>730</v>
      </c>
      <c r="B2" s="135"/>
      <c r="C2" s="135"/>
      <c r="D2" s="135"/>
      <c r="E2" s="136"/>
    </row>
    <row r="3" spans="1:6" s="76" customFormat="1" ht="17.45" customHeight="1">
      <c r="A3" s="764" t="s">
        <v>731</v>
      </c>
      <c r="B3" s="765"/>
      <c r="C3" s="765"/>
      <c r="D3" s="765"/>
      <c r="E3" s="766"/>
    </row>
    <row r="4" spans="1:6" s="96" customFormat="1" ht="15" customHeight="1">
      <c r="A4" s="732" t="s">
        <v>560</v>
      </c>
      <c r="B4" s="733"/>
      <c r="C4" s="733"/>
      <c r="D4" s="733"/>
      <c r="E4" s="734"/>
    </row>
    <row r="5" spans="1:6" ht="17.25" customHeight="1">
      <c r="A5" s="825" t="s">
        <v>732</v>
      </c>
      <c r="B5" s="826"/>
      <c r="C5" s="826"/>
      <c r="D5" s="826"/>
      <c r="E5" s="827"/>
    </row>
    <row r="6" spans="1:6" ht="71.099999999999994" customHeight="1">
      <c r="A6" s="665"/>
      <c r="B6" s="666"/>
      <c r="C6" s="666"/>
      <c r="D6" s="666"/>
      <c r="E6" s="667"/>
    </row>
    <row r="7" spans="1:6" ht="45">
      <c r="A7" s="695" t="s">
        <v>605</v>
      </c>
      <c r="B7" s="696"/>
      <c r="C7" s="147" t="str">
        <f>'SURVEY COVER SHEET'!D4&amp;", "&amp;'SURVEY COVER SHEET'!D2</f>
        <v>Onsite, Woolley Colliery Road,
Darton, Barnsley</v>
      </c>
      <c r="D7" s="79" t="s">
        <v>563</v>
      </c>
      <c r="E7" s="147" t="str">
        <f>'SURVEY COVER SHEET'!B2&amp;", "&amp;'SURVEY COVER SHEET'!B4</f>
        <v xml:space="preserve">45617, Christopher Shaw </v>
      </c>
      <c r="F7" s="77" t="s">
        <v>687</v>
      </c>
    </row>
    <row r="8" spans="1:6" ht="75">
      <c r="A8" s="695" t="s">
        <v>564</v>
      </c>
      <c r="B8" s="696"/>
      <c r="C8" s="147" t="str">
        <f>'SURVEY COVER SHEET'!A7</f>
        <v>N/A</v>
      </c>
      <c r="D8" s="34" t="s">
        <v>565</v>
      </c>
      <c r="E8" s="147">
        <f>'SURVEY COVER SHEET'!B5</f>
        <v>8088</v>
      </c>
      <c r="F8" s="77" t="s">
        <v>555</v>
      </c>
    </row>
    <row r="9" spans="1:6" ht="45">
      <c r="A9" s="695" t="s">
        <v>566</v>
      </c>
      <c r="B9" s="696"/>
      <c r="C9" s="147"/>
      <c r="D9" s="1" t="s">
        <v>567</v>
      </c>
      <c r="E9" s="147"/>
      <c r="F9" s="77" t="s">
        <v>687</v>
      </c>
    </row>
    <row r="10" spans="1:6" s="96" customFormat="1" ht="31.5" customHeight="1">
      <c r="A10" s="732" t="s">
        <v>568</v>
      </c>
      <c r="B10" s="733"/>
      <c r="C10" s="734"/>
      <c r="D10" s="139" t="s">
        <v>569</v>
      </c>
      <c r="E10" s="140" t="s">
        <v>570</v>
      </c>
    </row>
    <row r="11" spans="1:6" s="76" customFormat="1" ht="60">
      <c r="A11" s="141" t="s">
        <v>571</v>
      </c>
      <c r="B11" s="686" t="s">
        <v>733</v>
      </c>
      <c r="C11" s="662"/>
      <c r="D11" s="146"/>
      <c r="E11" s="146"/>
      <c r="F11" s="81" t="s">
        <v>551</v>
      </c>
    </row>
    <row r="12" spans="1:6" s="76" customFormat="1" ht="75">
      <c r="A12" s="141" t="s">
        <v>574</v>
      </c>
      <c r="B12" s="686" t="s">
        <v>734</v>
      </c>
      <c r="C12" s="662"/>
      <c r="D12" s="146"/>
      <c r="E12" s="146"/>
      <c r="F12" s="81" t="s">
        <v>555</v>
      </c>
    </row>
    <row r="13" spans="1:6" s="76" customFormat="1" ht="68.25" customHeight="1">
      <c r="A13" s="141" t="s">
        <v>577</v>
      </c>
      <c r="B13" s="686" t="s">
        <v>735</v>
      </c>
      <c r="C13" s="662"/>
      <c r="D13" s="146"/>
      <c r="E13" s="146"/>
      <c r="F13" s="81" t="s">
        <v>551</v>
      </c>
    </row>
    <row r="14" spans="1:6" s="76" customFormat="1" ht="70.5" customHeight="1">
      <c r="A14" s="141" t="s">
        <v>579</v>
      </c>
      <c r="B14" s="686" t="s">
        <v>736</v>
      </c>
      <c r="C14" s="662"/>
      <c r="D14" s="146"/>
      <c r="E14" s="146"/>
      <c r="F14" s="81" t="s">
        <v>687</v>
      </c>
    </row>
    <row r="15" spans="1:6" s="76" customFormat="1" ht="68.25" customHeight="1">
      <c r="A15" s="141" t="s">
        <v>581</v>
      </c>
      <c r="B15" s="686" t="s">
        <v>737</v>
      </c>
      <c r="C15" s="662"/>
      <c r="D15" s="146"/>
      <c r="E15" s="146"/>
      <c r="F15" s="81" t="s">
        <v>687</v>
      </c>
    </row>
    <row r="16" spans="1:6" s="76" customFormat="1" ht="54.75" customHeight="1">
      <c r="A16" s="141" t="s">
        <v>583</v>
      </c>
      <c r="B16" s="686" t="s">
        <v>738</v>
      </c>
      <c r="C16" s="662"/>
      <c r="D16" s="146"/>
      <c r="E16" s="146"/>
      <c r="F16" s="81" t="s">
        <v>687</v>
      </c>
    </row>
    <row r="17" spans="1:6" s="76" customFormat="1" ht="45">
      <c r="A17" s="141" t="s">
        <v>586</v>
      </c>
      <c r="B17" s="686" t="s">
        <v>739</v>
      </c>
      <c r="C17" s="662"/>
      <c r="D17" s="146"/>
      <c r="E17" s="146"/>
      <c r="F17" s="81" t="s">
        <v>687</v>
      </c>
    </row>
    <row r="18" spans="1:6" s="76" customFormat="1" ht="45">
      <c r="A18" s="141" t="s">
        <v>589</v>
      </c>
      <c r="B18" s="686" t="s">
        <v>740</v>
      </c>
      <c r="C18" s="662"/>
      <c r="D18" s="146"/>
      <c r="E18" s="146"/>
      <c r="F18" s="81" t="s">
        <v>687</v>
      </c>
    </row>
    <row r="19" spans="1:6" s="96" customFormat="1" ht="18" customHeight="1">
      <c r="A19" s="821" t="s">
        <v>592</v>
      </c>
      <c r="B19" s="821"/>
      <c r="C19" s="821"/>
      <c r="D19" s="432"/>
      <c r="E19" s="148"/>
    </row>
    <row r="20" spans="1:6" s="96" customFormat="1" ht="36.75" customHeight="1">
      <c r="A20" s="707" t="s">
        <v>593</v>
      </c>
      <c r="B20" s="707"/>
      <c r="C20" s="142" t="s">
        <v>594</v>
      </c>
      <c r="D20" s="143" t="s">
        <v>609</v>
      </c>
      <c r="E20" s="828"/>
    </row>
    <row r="21" spans="1:6" s="76" customFormat="1" ht="45">
      <c r="A21" s="817" t="s">
        <v>741</v>
      </c>
      <c r="B21" s="818"/>
      <c r="C21" s="141" t="s">
        <v>597</v>
      </c>
      <c r="D21" s="146"/>
      <c r="E21" s="829"/>
      <c r="F21" s="81" t="s">
        <v>687</v>
      </c>
    </row>
    <row r="22" spans="1:6" s="76" customFormat="1" ht="45">
      <c r="A22" s="819" t="s">
        <v>742</v>
      </c>
      <c r="B22" s="820"/>
      <c r="C22" s="141" t="s">
        <v>599</v>
      </c>
      <c r="D22" s="146"/>
      <c r="E22" s="829"/>
      <c r="F22" s="81" t="s">
        <v>687</v>
      </c>
    </row>
    <row r="23" spans="1:6" s="76" customFormat="1" ht="45">
      <c r="A23" s="819" t="s">
        <v>743</v>
      </c>
      <c r="B23" s="820"/>
      <c r="C23" s="141" t="s">
        <v>601</v>
      </c>
      <c r="D23" s="146"/>
      <c r="E23" s="830"/>
      <c r="F23" s="81" t="s">
        <v>687</v>
      </c>
    </row>
    <row r="24" spans="1:6" s="96" customFormat="1" ht="14.25" customHeight="1">
      <c r="A24" s="831" t="s">
        <v>602</v>
      </c>
      <c r="B24" s="832"/>
      <c r="C24" s="832"/>
      <c r="D24" s="832"/>
      <c r="E24" s="833"/>
    </row>
    <row r="25" spans="1:6" ht="100.5" customHeight="1">
      <c r="A25" s="822"/>
      <c r="B25" s="823"/>
      <c r="C25" s="823"/>
      <c r="D25" s="823"/>
      <c r="E25" s="824"/>
    </row>
    <row r="26" spans="1:6" s="96" customFormat="1">
      <c r="A26" s="732" t="s">
        <v>603</v>
      </c>
      <c r="B26" s="733"/>
      <c r="C26" s="733"/>
      <c r="D26" s="733"/>
      <c r="E26" s="734"/>
    </row>
    <row r="27" spans="1:6" ht="33" customHeight="1">
      <c r="A27" s="735" t="s">
        <v>744</v>
      </c>
      <c r="B27" s="736"/>
      <c r="C27" s="736"/>
      <c r="D27" s="736"/>
      <c r="E27" s="737"/>
    </row>
    <row r="28" spans="1:6">
      <c r="A28" s="797" t="s">
        <v>745</v>
      </c>
      <c r="B28" s="798"/>
      <c r="C28" s="798"/>
      <c r="D28" s="144"/>
      <c r="E28" s="145"/>
    </row>
    <row r="29" spans="1:6" ht="95.25" customHeight="1">
      <c r="A29" s="634" t="s">
        <v>746</v>
      </c>
      <c r="B29" s="710"/>
      <c r="C29" s="710"/>
      <c r="D29" s="710"/>
      <c r="E29" s="711"/>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61" t="s">
        <v>729</v>
      </c>
      <c r="B1" s="762"/>
      <c r="C1" s="762"/>
      <c r="D1" s="762"/>
      <c r="E1" s="762"/>
      <c r="F1" s="762"/>
      <c r="G1" s="762"/>
      <c r="H1" s="762"/>
      <c r="I1" s="762"/>
      <c r="J1" s="762"/>
      <c r="K1" s="762"/>
      <c r="L1" s="762"/>
      <c r="M1" s="762"/>
      <c r="N1" s="763"/>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64" t="s">
        <v>731</v>
      </c>
      <c r="B3" s="765"/>
      <c r="C3" s="765"/>
      <c r="D3" s="765"/>
      <c r="E3" s="765"/>
      <c r="F3" s="765"/>
      <c r="G3" s="765"/>
      <c r="H3" s="765"/>
      <c r="I3" s="765"/>
      <c r="J3" s="765"/>
      <c r="K3" s="765"/>
      <c r="L3" s="765"/>
      <c r="M3" s="765"/>
      <c r="N3" s="766"/>
    </row>
    <row r="4" spans="1:15" s="96" customFormat="1" ht="15" customHeight="1">
      <c r="A4" s="732" t="s">
        <v>560</v>
      </c>
      <c r="B4" s="733"/>
      <c r="C4" s="733"/>
      <c r="D4" s="733"/>
      <c r="E4" s="733"/>
      <c r="F4" s="733"/>
      <c r="G4" s="733"/>
      <c r="H4" s="733"/>
      <c r="I4" s="733"/>
      <c r="J4" s="733"/>
      <c r="K4" s="733"/>
      <c r="L4" s="733"/>
      <c r="M4" s="733"/>
      <c r="N4" s="734"/>
    </row>
    <row r="5" spans="1:15" ht="16.5" customHeight="1">
      <c r="A5" s="825" t="s">
        <v>732</v>
      </c>
      <c r="B5" s="826"/>
      <c r="C5" s="826"/>
      <c r="D5" s="826"/>
      <c r="E5" s="826"/>
      <c r="F5" s="826"/>
      <c r="G5" s="826"/>
      <c r="H5" s="826"/>
      <c r="I5" s="826"/>
      <c r="J5" s="826"/>
      <c r="K5" s="826"/>
      <c r="L5" s="826"/>
      <c r="M5" s="826"/>
      <c r="N5" s="827"/>
    </row>
    <row r="6" spans="1:15" ht="87" customHeight="1">
      <c r="A6" s="665"/>
      <c r="B6" s="666"/>
      <c r="C6" s="666"/>
      <c r="D6" s="666"/>
      <c r="E6" s="666"/>
      <c r="F6" s="666"/>
      <c r="G6" s="666"/>
      <c r="H6" s="666"/>
      <c r="I6" s="666"/>
      <c r="J6" s="666"/>
      <c r="K6" s="666"/>
      <c r="L6" s="666"/>
      <c r="M6" s="666"/>
      <c r="N6" s="667"/>
    </row>
    <row r="7" spans="1:15" ht="57.75" customHeight="1">
      <c r="A7" s="695" t="s">
        <v>605</v>
      </c>
      <c r="B7" s="696"/>
      <c r="C7" s="47" t="str">
        <f>'SURVEY COVER SHEET'!D4&amp;", "&amp;'SURVEY COVER SHEET'!D2</f>
        <v>Onsite, Woolley Colliery Road,
Darton, Barnsley</v>
      </c>
      <c r="D7" s="759" t="s">
        <v>563</v>
      </c>
      <c r="E7" s="779"/>
      <c r="F7" s="760"/>
      <c r="G7" s="729" t="str">
        <f>'SURVEY COVER SHEET'!B2&amp;", "&amp;'SURVEY COVER SHEET'!B4</f>
        <v xml:space="preserve">45617, Christopher Shaw </v>
      </c>
      <c r="H7" s="730"/>
      <c r="I7" s="730"/>
      <c r="J7" s="730"/>
      <c r="K7" s="730"/>
      <c r="L7" s="730"/>
      <c r="M7" s="730"/>
      <c r="N7" s="731"/>
    </row>
    <row r="8" spans="1:15" ht="49.5" customHeight="1">
      <c r="A8" s="835" t="s">
        <v>564</v>
      </c>
      <c r="B8" s="836"/>
      <c r="C8" s="841" t="str">
        <f>'SURVEY COVER SHEET'!A7</f>
        <v>N/A</v>
      </c>
      <c r="D8" s="695" t="s">
        <v>565</v>
      </c>
      <c r="E8" s="844"/>
      <c r="F8" s="696"/>
      <c r="G8" s="691">
        <f>'SURVEY COVER SHEET'!B5</f>
        <v>8088</v>
      </c>
      <c r="H8" s="692"/>
      <c r="I8" s="692"/>
      <c r="J8" s="692"/>
      <c r="K8" s="692"/>
      <c r="L8" s="692"/>
      <c r="M8" s="692"/>
      <c r="N8" s="693"/>
    </row>
    <row r="9" spans="1:15" ht="18" customHeight="1">
      <c r="A9" s="837"/>
      <c r="B9" s="838"/>
      <c r="C9" s="842"/>
      <c r="D9" s="695" t="s">
        <v>567</v>
      </c>
      <c r="E9" s="844"/>
      <c r="F9" s="844"/>
      <c r="G9" s="844"/>
      <c r="H9" s="844"/>
      <c r="I9" s="844"/>
      <c r="J9" s="844"/>
      <c r="K9" s="844"/>
      <c r="L9" s="844"/>
      <c r="M9" s="844"/>
      <c r="N9" s="851"/>
    </row>
    <row r="10" spans="1:15" ht="30.75" customHeight="1">
      <c r="A10" s="837"/>
      <c r="B10" s="838"/>
      <c r="C10" s="842"/>
      <c r="D10" s="430"/>
      <c r="E10" s="430"/>
      <c r="F10" s="430"/>
      <c r="G10" s="430"/>
      <c r="H10" s="430"/>
      <c r="I10" s="430"/>
      <c r="J10" s="430"/>
      <c r="K10" s="430"/>
      <c r="L10" s="430"/>
      <c r="M10" s="430"/>
      <c r="N10" s="851"/>
    </row>
    <row r="11" spans="1:15" ht="18" customHeight="1">
      <c r="A11" s="839"/>
      <c r="B11" s="840"/>
      <c r="C11" s="843"/>
      <c r="D11" s="852" t="s">
        <v>566</v>
      </c>
      <c r="E11" s="835"/>
      <c r="F11" s="835"/>
      <c r="G11" s="835"/>
      <c r="H11" s="835"/>
      <c r="I11" s="835"/>
      <c r="J11" s="835"/>
      <c r="K11" s="835"/>
      <c r="L11" s="835"/>
      <c r="M11" s="835"/>
      <c r="N11" s="851"/>
    </row>
    <row r="12" spans="1:15" ht="42" customHeight="1">
      <c r="A12" s="814" t="s">
        <v>568</v>
      </c>
      <c r="B12" s="815"/>
      <c r="C12" s="816"/>
      <c r="D12" s="431"/>
      <c r="E12" s="431"/>
      <c r="F12" s="431"/>
      <c r="G12" s="431"/>
      <c r="H12" s="431"/>
      <c r="I12" s="431"/>
      <c r="J12" s="431"/>
      <c r="K12" s="431"/>
      <c r="L12" s="431"/>
      <c r="M12" s="431"/>
      <c r="N12" s="851"/>
    </row>
    <row r="13" spans="1:15" s="96" customFormat="1" ht="42" customHeight="1">
      <c r="A13" s="782"/>
      <c r="B13" s="783"/>
      <c r="C13" s="834"/>
      <c r="D13" s="656" t="s">
        <v>569</v>
      </c>
      <c r="E13" s="657"/>
      <c r="F13" s="657"/>
      <c r="G13" s="657"/>
      <c r="H13" s="657"/>
      <c r="I13" s="657"/>
      <c r="J13" s="657"/>
      <c r="K13" s="657"/>
      <c r="L13" s="657"/>
      <c r="M13" s="657"/>
      <c r="N13" s="143" t="s">
        <v>570</v>
      </c>
    </row>
    <row r="14" spans="1:15" s="76" customFormat="1" ht="60">
      <c r="A14" s="141" t="s">
        <v>571</v>
      </c>
      <c r="B14" s="686" t="s">
        <v>733</v>
      </c>
      <c r="C14" s="662"/>
      <c r="D14" s="133"/>
      <c r="E14" s="133"/>
      <c r="F14" s="133"/>
      <c r="G14" s="133"/>
      <c r="H14" s="133"/>
      <c r="I14" s="133"/>
      <c r="J14" s="133"/>
      <c r="K14" s="133"/>
      <c r="L14" s="133"/>
      <c r="M14" s="133"/>
      <c r="N14" s="133"/>
      <c r="O14" s="81" t="s">
        <v>551</v>
      </c>
    </row>
    <row r="15" spans="1:15" s="76" customFormat="1" ht="75">
      <c r="A15" s="141" t="s">
        <v>574</v>
      </c>
      <c r="B15" s="686" t="s">
        <v>734</v>
      </c>
      <c r="C15" s="662"/>
      <c r="D15" s="133"/>
      <c r="E15" s="133"/>
      <c r="F15" s="133"/>
      <c r="G15" s="133"/>
      <c r="H15" s="133"/>
      <c r="I15" s="133"/>
      <c r="J15" s="133"/>
      <c r="K15" s="133"/>
      <c r="L15" s="133"/>
      <c r="M15" s="133"/>
      <c r="N15" s="133"/>
      <c r="O15" s="81" t="s">
        <v>555</v>
      </c>
    </row>
    <row r="16" spans="1:15" s="76" customFormat="1" ht="75">
      <c r="A16" s="141" t="s">
        <v>577</v>
      </c>
      <c r="B16" s="686" t="s">
        <v>735</v>
      </c>
      <c r="C16" s="662"/>
      <c r="D16" s="133"/>
      <c r="E16" s="133"/>
      <c r="F16" s="133"/>
      <c r="G16" s="133"/>
      <c r="H16" s="133"/>
      <c r="I16" s="133"/>
      <c r="J16" s="133"/>
      <c r="K16" s="133"/>
      <c r="L16" s="133"/>
      <c r="M16" s="133"/>
      <c r="N16" s="133"/>
      <c r="O16" s="81" t="s">
        <v>555</v>
      </c>
    </row>
    <row r="17" spans="1:15" s="76" customFormat="1" ht="75">
      <c r="A17" s="141" t="s">
        <v>579</v>
      </c>
      <c r="B17" s="686" t="s">
        <v>736</v>
      </c>
      <c r="C17" s="662"/>
      <c r="D17" s="133"/>
      <c r="E17" s="133"/>
      <c r="F17" s="133"/>
      <c r="G17" s="133"/>
      <c r="H17" s="133"/>
      <c r="I17" s="133"/>
      <c r="J17" s="133"/>
      <c r="K17" s="133"/>
      <c r="L17" s="133"/>
      <c r="M17" s="133"/>
      <c r="N17" s="133"/>
      <c r="O17" s="81" t="s">
        <v>555</v>
      </c>
    </row>
    <row r="18" spans="1:15" s="76" customFormat="1" ht="75">
      <c r="A18" s="141" t="s">
        <v>581</v>
      </c>
      <c r="B18" s="686" t="s">
        <v>737</v>
      </c>
      <c r="C18" s="662"/>
      <c r="D18" s="133"/>
      <c r="E18" s="133"/>
      <c r="F18" s="133"/>
      <c r="G18" s="133"/>
      <c r="H18" s="133"/>
      <c r="I18" s="133"/>
      <c r="J18" s="133"/>
      <c r="K18" s="133"/>
      <c r="L18" s="133"/>
      <c r="M18" s="133"/>
      <c r="N18" s="133"/>
      <c r="O18" s="81" t="s">
        <v>555</v>
      </c>
    </row>
    <row r="19" spans="1:15" s="76" customFormat="1" ht="75">
      <c r="A19" s="141" t="s">
        <v>583</v>
      </c>
      <c r="B19" s="686" t="s">
        <v>738</v>
      </c>
      <c r="C19" s="662"/>
      <c r="D19" s="133"/>
      <c r="E19" s="133"/>
      <c r="F19" s="133"/>
      <c r="G19" s="133"/>
      <c r="H19" s="133"/>
      <c r="I19" s="133"/>
      <c r="J19" s="133"/>
      <c r="K19" s="133"/>
      <c r="L19" s="133"/>
      <c r="M19" s="133"/>
      <c r="N19" s="133"/>
      <c r="O19" s="81" t="s">
        <v>555</v>
      </c>
    </row>
    <row r="20" spans="1:15" s="76" customFormat="1" ht="60">
      <c r="A20" s="141" t="s">
        <v>586</v>
      </c>
      <c r="B20" s="686" t="s">
        <v>739</v>
      </c>
      <c r="C20" s="662"/>
      <c r="D20" s="133"/>
      <c r="E20" s="133"/>
      <c r="F20" s="133"/>
      <c r="G20" s="133"/>
      <c r="H20" s="133"/>
      <c r="I20" s="133"/>
      <c r="J20" s="133"/>
      <c r="K20" s="133"/>
      <c r="L20" s="133"/>
      <c r="M20" s="133"/>
      <c r="N20" s="133"/>
      <c r="O20" s="81" t="s">
        <v>551</v>
      </c>
    </row>
    <row r="21" spans="1:15" s="76" customFormat="1" ht="75">
      <c r="A21" s="141" t="s">
        <v>589</v>
      </c>
      <c r="B21" s="686" t="s">
        <v>740</v>
      </c>
      <c r="C21" s="662"/>
      <c r="D21" s="133"/>
      <c r="E21" s="133"/>
      <c r="F21" s="133"/>
      <c r="G21" s="133"/>
      <c r="H21" s="133"/>
      <c r="I21" s="133"/>
      <c r="J21" s="133"/>
      <c r="K21" s="133"/>
      <c r="L21" s="133"/>
      <c r="M21" s="133"/>
      <c r="N21" s="133"/>
      <c r="O21" s="81" t="s">
        <v>555</v>
      </c>
    </row>
    <row r="22" spans="1:15" s="96" customFormat="1" ht="30">
      <c r="A22" s="848" t="s">
        <v>592</v>
      </c>
      <c r="B22" s="849"/>
      <c r="C22" s="850"/>
      <c r="D22" s="428"/>
      <c r="E22" s="428"/>
      <c r="F22" s="428"/>
      <c r="G22" s="428"/>
      <c r="H22" s="428"/>
      <c r="I22" s="428"/>
      <c r="J22" s="428"/>
      <c r="K22" s="428"/>
      <c r="L22" s="428"/>
      <c r="M22" s="428"/>
      <c r="N22" s="428"/>
      <c r="O22" s="418" t="s">
        <v>747</v>
      </c>
    </row>
    <row r="23" spans="1:15" s="96" customFormat="1" ht="32.25" customHeight="1">
      <c r="A23" s="707" t="s">
        <v>593</v>
      </c>
      <c r="B23" s="707"/>
      <c r="C23" s="143" t="s">
        <v>594</v>
      </c>
      <c r="D23" s="845" t="s">
        <v>609</v>
      </c>
      <c r="E23" s="846"/>
      <c r="F23" s="846"/>
      <c r="G23" s="846"/>
      <c r="H23" s="846"/>
      <c r="I23" s="846"/>
      <c r="J23" s="846"/>
      <c r="K23" s="846"/>
      <c r="L23" s="846"/>
      <c r="M23" s="847"/>
      <c r="N23" s="828"/>
    </row>
    <row r="24" spans="1:15" s="76" customFormat="1" ht="30">
      <c r="A24" s="817" t="s">
        <v>741</v>
      </c>
      <c r="B24" s="818"/>
      <c r="C24" s="141" t="s">
        <v>597</v>
      </c>
      <c r="D24" s="133"/>
      <c r="E24" s="133"/>
      <c r="F24" s="133"/>
      <c r="G24" s="133"/>
      <c r="H24" s="133"/>
      <c r="I24" s="133"/>
      <c r="J24" s="133"/>
      <c r="K24" s="133"/>
      <c r="L24" s="133"/>
      <c r="M24" s="133"/>
      <c r="N24" s="829"/>
      <c r="O24" s="81" t="s">
        <v>747</v>
      </c>
    </row>
    <row r="25" spans="1:15" s="76" customFormat="1" ht="30">
      <c r="A25" s="819" t="s">
        <v>742</v>
      </c>
      <c r="B25" s="820"/>
      <c r="C25" s="141" t="s">
        <v>599</v>
      </c>
      <c r="D25" s="133"/>
      <c r="E25" s="133"/>
      <c r="F25" s="133"/>
      <c r="G25" s="133"/>
      <c r="H25" s="133"/>
      <c r="I25" s="133"/>
      <c r="J25" s="133"/>
      <c r="K25" s="133"/>
      <c r="L25" s="133"/>
      <c r="M25" s="133"/>
      <c r="N25" s="829"/>
      <c r="O25" s="81" t="s">
        <v>747</v>
      </c>
    </row>
    <row r="26" spans="1:15" s="76" customFormat="1" ht="30">
      <c r="A26" s="819" t="s">
        <v>743</v>
      </c>
      <c r="B26" s="820"/>
      <c r="C26" s="141" t="s">
        <v>601</v>
      </c>
      <c r="D26" s="133"/>
      <c r="E26" s="133"/>
      <c r="F26" s="133"/>
      <c r="G26" s="133"/>
      <c r="H26" s="133"/>
      <c r="I26" s="133"/>
      <c r="J26" s="133"/>
      <c r="K26" s="133"/>
      <c r="L26" s="133"/>
      <c r="M26" s="133"/>
      <c r="N26" s="830"/>
      <c r="O26" s="81" t="s">
        <v>747</v>
      </c>
    </row>
    <row r="27" spans="1:15" s="96" customFormat="1" ht="16.5" customHeight="1">
      <c r="A27" s="831" t="s">
        <v>602</v>
      </c>
      <c r="B27" s="832"/>
      <c r="C27" s="832"/>
      <c r="D27" s="832"/>
      <c r="E27" s="832"/>
      <c r="F27" s="832"/>
      <c r="G27" s="832"/>
      <c r="H27" s="832"/>
      <c r="I27" s="832"/>
      <c r="J27" s="832"/>
      <c r="K27" s="832"/>
      <c r="L27" s="832"/>
      <c r="M27" s="832"/>
      <c r="N27" s="833"/>
    </row>
    <row r="28" spans="1:15" ht="105.6" customHeight="1">
      <c r="A28" s="665"/>
      <c r="B28" s="666"/>
      <c r="C28" s="666"/>
      <c r="D28" s="666"/>
      <c r="E28" s="666"/>
      <c r="F28" s="666"/>
      <c r="G28" s="666"/>
      <c r="H28" s="666"/>
      <c r="I28" s="666"/>
      <c r="J28" s="666"/>
      <c r="K28" s="666"/>
      <c r="L28" s="666"/>
      <c r="M28" s="666"/>
      <c r="N28" s="667"/>
    </row>
    <row r="29" spans="1:15" s="96" customFormat="1">
      <c r="A29" s="732" t="s">
        <v>603</v>
      </c>
      <c r="B29" s="733"/>
      <c r="C29" s="733"/>
      <c r="D29" s="733"/>
      <c r="E29" s="733"/>
      <c r="F29" s="733"/>
      <c r="G29" s="733"/>
      <c r="H29" s="733"/>
      <c r="I29" s="733"/>
      <c r="J29" s="733"/>
      <c r="K29" s="733"/>
      <c r="L29" s="733"/>
      <c r="M29" s="733"/>
      <c r="N29" s="734"/>
    </row>
    <row r="30" spans="1:15" ht="33" customHeight="1">
      <c r="A30" s="735" t="s">
        <v>744</v>
      </c>
      <c r="B30" s="736"/>
      <c r="C30" s="736"/>
      <c r="D30" s="736"/>
      <c r="E30" s="736"/>
      <c r="F30" s="736"/>
      <c r="G30" s="736"/>
      <c r="H30" s="736"/>
      <c r="I30" s="736"/>
      <c r="J30" s="736"/>
      <c r="K30" s="736"/>
      <c r="L30" s="736"/>
      <c r="M30" s="736"/>
      <c r="N30" s="737"/>
    </row>
    <row r="31" spans="1:15">
      <c r="A31" s="797" t="s">
        <v>745</v>
      </c>
      <c r="B31" s="798"/>
      <c r="C31" s="798"/>
      <c r="D31" s="798"/>
      <c r="E31" s="144"/>
      <c r="F31" s="144"/>
      <c r="G31" s="144"/>
      <c r="H31" s="144"/>
      <c r="I31" s="144"/>
      <c r="J31" s="144"/>
      <c r="K31" s="144"/>
      <c r="L31" s="144"/>
      <c r="M31" s="144"/>
      <c r="N31" s="145"/>
    </row>
    <row r="32" spans="1:15" ht="95.25" customHeight="1">
      <c r="A32" s="634" t="s">
        <v>746</v>
      </c>
      <c r="B32" s="710"/>
      <c r="C32" s="710"/>
      <c r="D32" s="710"/>
      <c r="E32" s="710"/>
      <c r="F32" s="710"/>
      <c r="G32" s="710"/>
      <c r="H32" s="710"/>
      <c r="I32" s="710"/>
      <c r="J32" s="710"/>
      <c r="K32" s="710"/>
      <c r="L32" s="710"/>
      <c r="M32" s="710"/>
      <c r="N32" s="711"/>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61" t="s">
        <v>748</v>
      </c>
      <c r="B1" s="762"/>
      <c r="C1" s="762"/>
      <c r="D1" s="762"/>
      <c r="E1" s="763"/>
      <c r="F1" s="103" t="s">
        <v>557</v>
      </c>
    </row>
    <row r="2" spans="1:6" s="150" customFormat="1" ht="15" customHeight="1">
      <c r="A2" s="747" t="s">
        <v>749</v>
      </c>
      <c r="B2" s="747"/>
      <c r="C2" s="747"/>
      <c r="D2" s="747"/>
      <c r="E2" s="747"/>
    </row>
    <row r="3" spans="1:6" s="123" customFormat="1" ht="15.75" customHeight="1">
      <c r="A3" s="764" t="s">
        <v>314</v>
      </c>
      <c r="B3" s="765"/>
      <c r="C3" s="765"/>
      <c r="D3" s="765"/>
      <c r="E3" s="766"/>
    </row>
    <row r="4" spans="1:6" ht="51.75" customHeight="1">
      <c r="A4" s="695" t="s">
        <v>605</v>
      </c>
      <c r="B4" s="696"/>
      <c r="C4" s="157" t="str">
        <f>'SURVEY COVER SHEET'!D4&amp;", "&amp;'SURVEY COVER SHEET'!D2</f>
        <v>Onsite, Woolley Colliery Road,
Darton, Barnsley</v>
      </c>
      <c r="D4" s="79" t="s">
        <v>563</v>
      </c>
      <c r="E4" s="157" t="str">
        <f>'SURVEY COVER SHEET'!B2&amp;", "&amp;'SURVEY COVER SHEET'!B4</f>
        <v xml:space="preserve">45617, Christopher Shaw </v>
      </c>
    </row>
    <row r="5" spans="1:6" ht="64.5" customHeight="1">
      <c r="A5" s="695" t="s">
        <v>564</v>
      </c>
      <c r="B5" s="696"/>
      <c r="C5" s="157" t="str">
        <f>'SURVEY COVER SHEET'!A7</f>
        <v>N/A</v>
      </c>
      <c r="D5" s="34" t="s">
        <v>565</v>
      </c>
      <c r="E5" s="157">
        <f>'SURVEY COVER SHEET'!B5</f>
        <v>8088</v>
      </c>
    </row>
    <row r="6" spans="1:6" ht="39" customHeight="1">
      <c r="A6" s="695" t="s">
        <v>566</v>
      </c>
      <c r="B6" s="696"/>
      <c r="C6" s="157"/>
      <c r="D6" s="1" t="s">
        <v>567</v>
      </c>
      <c r="E6" s="157"/>
    </row>
    <row r="7" spans="1:6" s="150" customFormat="1" ht="15">
      <c r="A7" s="732" t="s">
        <v>560</v>
      </c>
      <c r="B7" s="733"/>
      <c r="C7" s="733"/>
      <c r="D7" s="733"/>
      <c r="E7" s="734"/>
    </row>
    <row r="8" spans="1:6" ht="77.45" customHeight="1">
      <c r="A8" s="665"/>
      <c r="B8" s="666"/>
      <c r="C8" s="666"/>
      <c r="D8" s="666"/>
      <c r="E8" s="667"/>
    </row>
    <row r="9" spans="1:6" s="152" customFormat="1" ht="18" customHeight="1">
      <c r="A9" s="857" t="s">
        <v>750</v>
      </c>
      <c r="B9" s="858"/>
      <c r="C9" s="41"/>
      <c r="D9" s="41"/>
      <c r="E9" s="42"/>
    </row>
    <row r="10" spans="1:6" s="150" customFormat="1" ht="28.5" customHeight="1">
      <c r="A10" s="656" t="s">
        <v>568</v>
      </c>
      <c r="B10" s="657"/>
      <c r="C10" s="658"/>
      <c r="D10" s="139" t="s">
        <v>569</v>
      </c>
      <c r="E10" s="119" t="s">
        <v>570</v>
      </c>
    </row>
    <row r="11" spans="1:6" s="123" customFormat="1" ht="162.75" customHeight="1">
      <c r="A11" s="141" t="s">
        <v>571</v>
      </c>
      <c r="B11" s="855" t="s">
        <v>751</v>
      </c>
      <c r="C11" s="856"/>
      <c r="D11" s="21"/>
      <c r="E11" s="21"/>
      <c r="F11" s="197" t="s">
        <v>551</v>
      </c>
    </row>
    <row r="12" spans="1:6" s="123" customFormat="1" ht="96" customHeight="1">
      <c r="A12" s="141" t="s">
        <v>574</v>
      </c>
      <c r="B12" s="855" t="s">
        <v>752</v>
      </c>
      <c r="C12" s="856"/>
      <c r="D12" s="21"/>
      <c r="E12" s="21"/>
      <c r="F12" s="197" t="s">
        <v>555</v>
      </c>
    </row>
    <row r="13" spans="1:6" s="123" customFormat="1" ht="88.5" customHeight="1">
      <c r="A13" s="141" t="s">
        <v>577</v>
      </c>
      <c r="B13" s="855" t="s">
        <v>753</v>
      </c>
      <c r="C13" s="856"/>
      <c r="D13" s="21"/>
      <c r="E13" s="21"/>
      <c r="F13" s="197" t="s">
        <v>555</v>
      </c>
    </row>
    <row r="14" spans="1:6" s="123" customFormat="1" ht="90.75" customHeight="1">
      <c r="A14" s="141" t="s">
        <v>579</v>
      </c>
      <c r="B14" s="855" t="s">
        <v>754</v>
      </c>
      <c r="C14" s="856"/>
      <c r="D14" s="21"/>
      <c r="E14" s="21"/>
      <c r="F14" s="197" t="s">
        <v>555</v>
      </c>
    </row>
    <row r="15" spans="1:6" s="123" customFormat="1" ht="75" customHeight="1">
      <c r="A15" s="141" t="s">
        <v>755</v>
      </c>
      <c r="B15" s="855" t="s">
        <v>756</v>
      </c>
      <c r="C15" s="856"/>
      <c r="D15" s="21"/>
      <c r="E15" s="21"/>
      <c r="F15" s="197" t="s">
        <v>551</v>
      </c>
    </row>
    <row r="16" spans="1:6" s="123" customFormat="1" ht="73.5" customHeight="1">
      <c r="A16" s="141" t="s">
        <v>583</v>
      </c>
      <c r="B16" s="855" t="s">
        <v>757</v>
      </c>
      <c r="C16" s="856"/>
      <c r="D16" s="21"/>
      <c r="E16" s="21"/>
      <c r="F16" s="197" t="s">
        <v>551</v>
      </c>
    </row>
    <row r="17" spans="1:6" s="123" customFormat="1" ht="63" customHeight="1">
      <c r="A17" s="141" t="s">
        <v>586</v>
      </c>
      <c r="B17" s="855" t="s">
        <v>758</v>
      </c>
      <c r="C17" s="856"/>
      <c r="D17" s="21"/>
      <c r="E17" s="21"/>
      <c r="F17" s="197" t="s">
        <v>687</v>
      </c>
    </row>
    <row r="18" spans="1:6" s="150" customFormat="1" ht="21" customHeight="1">
      <c r="A18" s="848" t="s">
        <v>591</v>
      </c>
      <c r="B18" s="849"/>
      <c r="C18" s="849"/>
      <c r="D18" s="850"/>
      <c r="E18" s="67"/>
    </row>
    <row r="19" spans="1:6" s="150" customFormat="1" ht="21.75" customHeight="1">
      <c r="A19" s="848" t="s">
        <v>592</v>
      </c>
      <c r="B19" s="849"/>
      <c r="C19" s="849"/>
      <c r="D19" s="850"/>
      <c r="E19" s="67"/>
    </row>
    <row r="20" spans="1:6" s="150" customFormat="1" ht="32.25" customHeight="1">
      <c r="A20" s="656" t="s">
        <v>759</v>
      </c>
      <c r="B20" s="658"/>
      <c r="C20" s="140" t="s">
        <v>594</v>
      </c>
      <c r="D20" s="153" t="s">
        <v>609</v>
      </c>
      <c r="E20" s="154"/>
    </row>
    <row r="21" spans="1:6" s="123" customFormat="1" ht="34.5" customHeight="1">
      <c r="A21" s="686" t="s">
        <v>760</v>
      </c>
      <c r="B21" s="662"/>
      <c r="C21" s="141" t="s">
        <v>597</v>
      </c>
      <c r="D21" s="21"/>
      <c r="E21" s="155"/>
    </row>
    <row r="22" spans="1:6" s="123" customFormat="1" ht="33.75" customHeight="1">
      <c r="A22" s="686" t="s">
        <v>761</v>
      </c>
      <c r="B22" s="662"/>
      <c r="C22" s="141" t="s">
        <v>599</v>
      </c>
      <c r="D22" s="21"/>
      <c r="E22" s="155"/>
    </row>
    <row r="23" spans="1:6" s="123" customFormat="1" ht="60.75" customHeight="1">
      <c r="A23" s="686" t="s">
        <v>762</v>
      </c>
      <c r="B23" s="662"/>
      <c r="C23" s="141" t="s">
        <v>601</v>
      </c>
      <c r="D23" s="21"/>
      <c r="E23" s="156"/>
    </row>
    <row r="24" spans="1:6" s="150" customFormat="1" ht="18.600000000000001" customHeight="1">
      <c r="A24" s="831" t="s">
        <v>602</v>
      </c>
      <c r="B24" s="832"/>
      <c r="C24" s="832"/>
      <c r="D24" s="832"/>
      <c r="E24" s="833"/>
    </row>
    <row r="25" spans="1:6" ht="89.45" customHeight="1">
      <c r="A25" s="665"/>
      <c r="B25" s="666"/>
      <c r="C25" s="666"/>
      <c r="D25" s="666"/>
      <c r="E25" s="667"/>
    </row>
    <row r="26" spans="1:6" s="150" customFormat="1" ht="15">
      <c r="A26" s="732" t="s">
        <v>603</v>
      </c>
      <c r="B26" s="733"/>
      <c r="C26" s="733"/>
      <c r="D26" s="733"/>
      <c r="E26" s="733"/>
    </row>
    <row r="27" spans="1:6" ht="178.5" customHeight="1">
      <c r="A27" s="686" t="s">
        <v>763</v>
      </c>
      <c r="B27" s="853"/>
      <c r="C27" s="853"/>
      <c r="D27" s="853"/>
      <c r="E27" s="854"/>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7" activePane="bottomLeft" state="frozen"/>
      <selection activeCell="A12" sqref="A12"/>
      <selection pane="bottomLeft" activeCell="P20" sqref="P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61" t="s">
        <v>748</v>
      </c>
      <c r="B1" s="762"/>
      <c r="C1" s="762"/>
      <c r="D1" s="762"/>
      <c r="E1" s="762"/>
      <c r="F1" s="762"/>
      <c r="G1" s="762"/>
      <c r="H1" s="762"/>
      <c r="I1" s="762"/>
      <c r="J1" s="762"/>
      <c r="K1" s="762"/>
      <c r="L1" s="762"/>
      <c r="M1" s="762"/>
      <c r="N1" s="763"/>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64" t="s">
        <v>314</v>
      </c>
      <c r="B3" s="765"/>
      <c r="C3" s="765"/>
      <c r="D3" s="765"/>
      <c r="E3" s="765"/>
      <c r="F3" s="765"/>
      <c r="G3" s="765"/>
      <c r="H3" s="765"/>
      <c r="I3" s="765"/>
      <c r="J3" s="765"/>
      <c r="K3" s="765"/>
      <c r="L3" s="765"/>
      <c r="M3" s="765"/>
      <c r="N3" s="766"/>
    </row>
    <row r="4" spans="1:15" s="150" customFormat="1" ht="15">
      <c r="A4" s="732" t="s">
        <v>560</v>
      </c>
      <c r="B4" s="733"/>
      <c r="C4" s="733"/>
      <c r="D4" s="733"/>
      <c r="E4" s="733"/>
      <c r="F4" s="733"/>
      <c r="G4" s="733"/>
      <c r="H4" s="733"/>
      <c r="I4" s="733"/>
      <c r="J4" s="733"/>
      <c r="K4" s="733"/>
      <c r="L4" s="733"/>
      <c r="M4" s="733"/>
      <c r="N4" s="734"/>
    </row>
    <row r="5" spans="1:15" ht="31.5" customHeight="1">
      <c r="A5" s="665"/>
      <c r="B5" s="666"/>
      <c r="C5" s="666"/>
      <c r="D5" s="666"/>
      <c r="E5" s="666"/>
      <c r="F5" s="666"/>
      <c r="G5" s="666"/>
      <c r="H5" s="666"/>
      <c r="I5" s="666"/>
      <c r="J5" s="666"/>
      <c r="K5" s="666"/>
      <c r="L5" s="666"/>
      <c r="M5" s="666"/>
      <c r="N5" s="667"/>
    </row>
    <row r="6" spans="1:15" s="152" customFormat="1" ht="18" customHeight="1">
      <c r="A6" s="857" t="s">
        <v>750</v>
      </c>
      <c r="B6" s="858"/>
      <c r="C6" s="49"/>
      <c r="D6" s="49"/>
      <c r="E6" s="49"/>
      <c r="F6" s="49"/>
      <c r="G6" s="49"/>
      <c r="H6" s="49"/>
      <c r="I6" s="49"/>
      <c r="J6" s="49"/>
      <c r="K6" s="49"/>
      <c r="L6" s="49"/>
      <c r="M6" s="49"/>
      <c r="N6" s="50"/>
    </row>
    <row r="7" spans="1:15" ht="48" customHeight="1">
      <c r="A7" s="835" t="s">
        <v>605</v>
      </c>
      <c r="B7" s="836"/>
      <c r="C7" s="867" t="str">
        <f>'SURVEY COVER SHEET'!D4&amp;", "&amp;'SURVEY COVER SHEET'!D2</f>
        <v>Onsite, Woolley Colliery Road,
Darton, Barnsley</v>
      </c>
      <c r="D7" s="778" t="s">
        <v>563</v>
      </c>
      <c r="E7" s="778"/>
      <c r="F7" s="788" t="str">
        <f>'SURVEY COVER SHEET'!B2&amp;", "&amp;'SURVEY COVER SHEET'!B4</f>
        <v xml:space="preserve">45617, Christopher Shaw </v>
      </c>
      <c r="G7" s="788"/>
      <c r="H7" s="788"/>
      <c r="I7" s="788"/>
      <c r="J7" s="788"/>
      <c r="K7" s="788"/>
      <c r="L7" s="788"/>
      <c r="M7" s="788"/>
      <c r="N7" s="788"/>
    </row>
    <row r="8" spans="1:15" ht="65.25" customHeight="1">
      <c r="A8" s="839"/>
      <c r="B8" s="840"/>
      <c r="C8" s="868"/>
      <c r="D8" s="709" t="s">
        <v>565</v>
      </c>
      <c r="E8" s="709"/>
      <c r="F8" s="866">
        <f>'SURVEY COVER SHEET'!B5</f>
        <v>8088</v>
      </c>
      <c r="G8" s="866"/>
      <c r="H8" s="866"/>
      <c r="I8" s="866"/>
      <c r="J8" s="866"/>
      <c r="K8" s="866"/>
      <c r="L8" s="866"/>
      <c r="M8" s="866"/>
      <c r="N8" s="866"/>
    </row>
    <row r="9" spans="1:15" ht="21.75" customHeight="1">
      <c r="A9" s="709" t="s">
        <v>564</v>
      </c>
      <c r="B9" s="709"/>
      <c r="C9" s="862" t="str">
        <f>'SURVEY COVER SHEET'!A7</f>
        <v>N/A</v>
      </c>
      <c r="D9" s="695" t="s">
        <v>567</v>
      </c>
      <c r="E9" s="844"/>
      <c r="F9" s="844"/>
      <c r="G9" s="844"/>
      <c r="H9" s="844"/>
      <c r="I9" s="844"/>
      <c r="J9" s="844"/>
      <c r="K9" s="844"/>
      <c r="L9" s="844"/>
      <c r="M9" s="696"/>
      <c r="N9" s="863"/>
    </row>
    <row r="10" spans="1:15" ht="46.5" customHeight="1">
      <c r="A10" s="709"/>
      <c r="B10" s="709"/>
      <c r="C10" s="862"/>
      <c r="D10" s="158" t="s">
        <v>1380</v>
      </c>
      <c r="E10" s="158"/>
      <c r="F10" s="158"/>
      <c r="G10" s="158"/>
      <c r="H10" s="158"/>
      <c r="I10" s="158"/>
      <c r="J10" s="158"/>
      <c r="K10" s="158"/>
      <c r="L10" s="158"/>
      <c r="M10" s="158"/>
      <c r="N10" s="864"/>
    </row>
    <row r="11" spans="1:15" ht="21" customHeight="1">
      <c r="A11" s="709"/>
      <c r="B11" s="709"/>
      <c r="C11" s="862"/>
      <c r="D11" s="709" t="s">
        <v>566</v>
      </c>
      <c r="E11" s="709"/>
      <c r="F11" s="709"/>
      <c r="G11" s="709"/>
      <c r="H11" s="709"/>
      <c r="I11" s="709"/>
      <c r="J11" s="709"/>
      <c r="K11" s="709"/>
      <c r="L11" s="709"/>
      <c r="M11" s="709"/>
      <c r="N11" s="864"/>
    </row>
    <row r="12" spans="1:15" ht="45.75" customHeight="1">
      <c r="A12" s="845" t="s">
        <v>568</v>
      </c>
      <c r="B12" s="846"/>
      <c r="C12" s="847"/>
      <c r="D12" s="158"/>
      <c r="E12" s="158"/>
      <c r="F12" s="158"/>
      <c r="G12" s="158"/>
      <c r="H12" s="158"/>
      <c r="I12" s="158"/>
      <c r="J12" s="158"/>
      <c r="K12" s="158"/>
      <c r="L12" s="158"/>
      <c r="M12" s="158"/>
      <c r="N12" s="865"/>
    </row>
    <row r="13" spans="1:15" s="150" customFormat="1" ht="47.25" customHeight="1">
      <c r="A13" s="659"/>
      <c r="B13" s="660"/>
      <c r="C13" s="661"/>
      <c r="D13" s="656" t="s">
        <v>569</v>
      </c>
      <c r="E13" s="657"/>
      <c r="F13" s="657"/>
      <c r="G13" s="657"/>
      <c r="H13" s="657"/>
      <c r="I13" s="657"/>
      <c r="J13" s="657"/>
      <c r="K13" s="657"/>
      <c r="L13" s="657"/>
      <c r="M13" s="658"/>
      <c r="N13" s="143" t="s">
        <v>570</v>
      </c>
    </row>
    <row r="14" spans="1:15" s="123" customFormat="1" ht="156.75">
      <c r="A14" s="141" t="s">
        <v>571</v>
      </c>
      <c r="B14" s="686" t="s">
        <v>751</v>
      </c>
      <c r="C14" s="662"/>
      <c r="D14" s="21" t="s">
        <v>1370</v>
      </c>
      <c r="E14" s="21"/>
      <c r="F14" s="21"/>
      <c r="G14" s="21"/>
      <c r="H14" s="21"/>
      <c r="I14" s="21"/>
      <c r="J14" s="21"/>
      <c r="K14" s="21"/>
      <c r="L14" s="21"/>
      <c r="M14" s="21"/>
      <c r="N14" s="21"/>
      <c r="O14" s="197" t="s">
        <v>686</v>
      </c>
    </row>
    <row r="15" spans="1:15" s="123" customFormat="1" ht="93" customHeight="1">
      <c r="A15" s="141" t="s">
        <v>574</v>
      </c>
      <c r="B15" s="686" t="s">
        <v>752</v>
      </c>
      <c r="C15" s="662"/>
      <c r="D15" s="21" t="s">
        <v>1370</v>
      </c>
      <c r="E15" s="21"/>
      <c r="F15" s="21"/>
      <c r="G15" s="21"/>
      <c r="H15" s="21"/>
      <c r="I15" s="21"/>
      <c r="J15" s="21"/>
      <c r="K15" s="21"/>
      <c r="L15" s="21"/>
      <c r="M15" s="21"/>
      <c r="N15" s="21"/>
      <c r="O15" s="197" t="s">
        <v>555</v>
      </c>
    </row>
    <row r="16" spans="1:15" s="123" customFormat="1" ht="101.25" customHeight="1">
      <c r="A16" s="141" t="s">
        <v>577</v>
      </c>
      <c r="B16" s="686" t="s">
        <v>753</v>
      </c>
      <c r="C16" s="662"/>
      <c r="D16" s="21" t="s">
        <v>1369</v>
      </c>
      <c r="E16" s="21"/>
      <c r="F16" s="21"/>
      <c r="G16" s="21"/>
      <c r="H16" s="21"/>
      <c r="I16" s="21"/>
      <c r="J16" s="21"/>
      <c r="K16" s="21"/>
      <c r="L16" s="21"/>
      <c r="M16" s="21"/>
      <c r="N16" s="21"/>
      <c r="O16" s="197" t="s">
        <v>576</v>
      </c>
    </row>
    <row r="17" spans="1:15" s="123" customFormat="1" ht="98.25" customHeight="1">
      <c r="A17" s="141" t="s">
        <v>579</v>
      </c>
      <c r="B17" s="686" t="s">
        <v>754</v>
      </c>
      <c r="C17" s="662"/>
      <c r="D17" s="21" t="s">
        <v>1369</v>
      </c>
      <c r="E17" s="21"/>
      <c r="F17" s="21"/>
      <c r="G17" s="21"/>
      <c r="H17" s="21"/>
      <c r="I17" s="21"/>
      <c r="J17" s="21"/>
      <c r="K17" s="21"/>
      <c r="L17" s="21"/>
      <c r="M17" s="21"/>
      <c r="N17" s="21"/>
      <c r="O17" s="197" t="s">
        <v>555</v>
      </c>
    </row>
    <row r="18" spans="1:15" s="123" customFormat="1" ht="96.75" customHeight="1">
      <c r="A18" s="141" t="s">
        <v>755</v>
      </c>
      <c r="B18" s="686" t="s">
        <v>756</v>
      </c>
      <c r="C18" s="662"/>
      <c r="D18" s="21" t="s">
        <v>1369</v>
      </c>
      <c r="E18" s="21"/>
      <c r="F18" s="21"/>
      <c r="G18" s="21"/>
      <c r="H18" s="21"/>
      <c r="I18" s="21"/>
      <c r="J18" s="21"/>
      <c r="K18" s="21"/>
      <c r="L18" s="21"/>
      <c r="M18" s="21"/>
      <c r="N18" s="21"/>
      <c r="O18" s="197" t="s">
        <v>551</v>
      </c>
    </row>
    <row r="19" spans="1:15" s="123" customFormat="1" ht="93.75" customHeight="1">
      <c r="A19" s="141" t="s">
        <v>583</v>
      </c>
      <c r="B19" s="686" t="s">
        <v>757</v>
      </c>
      <c r="C19" s="662"/>
      <c r="D19" s="21" t="s">
        <v>1369</v>
      </c>
      <c r="E19" s="21"/>
      <c r="F19" s="21"/>
      <c r="G19" s="21"/>
      <c r="H19" s="21"/>
      <c r="I19" s="21"/>
      <c r="J19" s="21"/>
      <c r="K19" s="21"/>
      <c r="L19" s="21"/>
      <c r="M19" s="21"/>
      <c r="N19" s="21"/>
      <c r="O19" s="197" t="s">
        <v>551</v>
      </c>
    </row>
    <row r="20" spans="1:15" s="123" customFormat="1" ht="85.5" customHeight="1">
      <c r="A20" s="141" t="s">
        <v>586</v>
      </c>
      <c r="B20" s="686" t="s">
        <v>758</v>
      </c>
      <c r="C20" s="662"/>
      <c r="D20" s="21" t="s">
        <v>1369</v>
      </c>
      <c r="E20" s="21"/>
      <c r="F20" s="21"/>
      <c r="G20" s="21"/>
      <c r="H20" s="21"/>
      <c r="I20" s="21"/>
      <c r="J20" s="21"/>
      <c r="K20" s="21"/>
      <c r="L20" s="21"/>
      <c r="M20" s="21"/>
      <c r="N20" s="21"/>
      <c r="O20" s="197" t="s">
        <v>687</v>
      </c>
    </row>
    <row r="21" spans="1:15" s="150" customFormat="1" ht="28.5">
      <c r="A21" s="821" t="s">
        <v>591</v>
      </c>
      <c r="B21" s="821"/>
      <c r="C21" s="821"/>
      <c r="D21" s="425" t="s">
        <v>1370</v>
      </c>
      <c r="E21" s="425"/>
      <c r="F21" s="425"/>
      <c r="G21" s="425"/>
      <c r="H21" s="425"/>
      <c r="I21" s="425"/>
      <c r="J21" s="425"/>
      <c r="K21" s="425"/>
      <c r="L21" s="425"/>
      <c r="M21" s="425"/>
      <c r="N21" s="425"/>
      <c r="O21" s="419" t="s">
        <v>747</v>
      </c>
    </row>
    <row r="22" spans="1:15" s="150" customFormat="1" ht="28.5">
      <c r="A22" s="821" t="s">
        <v>592</v>
      </c>
      <c r="B22" s="821"/>
      <c r="C22" s="821"/>
      <c r="D22" s="425">
        <v>5</v>
      </c>
      <c r="E22" s="425"/>
      <c r="F22" s="425"/>
      <c r="G22" s="425"/>
      <c r="H22" s="425"/>
      <c r="I22" s="425"/>
      <c r="J22" s="425"/>
      <c r="K22" s="425"/>
      <c r="L22" s="425"/>
      <c r="M22" s="425"/>
      <c r="N22" s="425"/>
      <c r="O22" s="419" t="s">
        <v>747</v>
      </c>
    </row>
    <row r="23" spans="1:15" s="150" customFormat="1" ht="32.25" customHeight="1">
      <c r="A23" s="656" t="s">
        <v>759</v>
      </c>
      <c r="B23" s="658"/>
      <c r="C23" s="140" t="s">
        <v>594</v>
      </c>
      <c r="D23" s="656" t="s">
        <v>609</v>
      </c>
      <c r="E23" s="657"/>
      <c r="F23" s="657"/>
      <c r="G23" s="657"/>
      <c r="H23" s="657"/>
      <c r="I23" s="657"/>
      <c r="J23" s="657"/>
      <c r="K23" s="657"/>
      <c r="L23" s="657"/>
      <c r="M23" s="658"/>
      <c r="N23" s="154"/>
    </row>
    <row r="24" spans="1:15" s="123" customFormat="1" ht="35.25" customHeight="1">
      <c r="A24" s="686" t="s">
        <v>760</v>
      </c>
      <c r="B24" s="662"/>
      <c r="C24" s="141" t="s">
        <v>597</v>
      </c>
      <c r="D24" s="21"/>
      <c r="E24" s="21"/>
      <c r="F24" s="21"/>
      <c r="G24" s="21"/>
      <c r="H24" s="21"/>
      <c r="I24" s="21"/>
      <c r="J24" s="21"/>
      <c r="K24" s="21"/>
      <c r="L24" s="21"/>
      <c r="M24" s="21"/>
      <c r="N24" s="155"/>
    </row>
    <row r="25" spans="1:15" s="123" customFormat="1" ht="43.5" customHeight="1">
      <c r="A25" s="686" t="s">
        <v>761</v>
      </c>
      <c r="B25" s="662"/>
      <c r="C25" s="141" t="s">
        <v>599</v>
      </c>
      <c r="D25" s="21"/>
      <c r="E25" s="21"/>
      <c r="F25" s="21"/>
      <c r="G25" s="21"/>
      <c r="H25" s="21"/>
      <c r="I25" s="21"/>
      <c r="J25" s="21"/>
      <c r="K25" s="21"/>
      <c r="L25" s="21"/>
      <c r="M25" s="21"/>
      <c r="N25" s="155"/>
    </row>
    <row r="26" spans="1:15" s="123" customFormat="1" ht="63" customHeight="1">
      <c r="A26" s="686" t="s">
        <v>762</v>
      </c>
      <c r="B26" s="662"/>
      <c r="C26" s="141" t="s">
        <v>601</v>
      </c>
      <c r="D26" s="21" t="s">
        <v>1371</v>
      </c>
      <c r="E26" s="21"/>
      <c r="F26" s="21"/>
      <c r="G26" s="21"/>
      <c r="H26" s="21"/>
      <c r="I26" s="21"/>
      <c r="J26" s="21"/>
      <c r="K26" s="21"/>
      <c r="L26" s="21"/>
      <c r="M26" s="21"/>
      <c r="N26" s="156"/>
    </row>
    <row r="27" spans="1:15" s="150" customFormat="1" ht="18.600000000000001" customHeight="1">
      <c r="A27" s="831" t="s">
        <v>602</v>
      </c>
      <c r="B27" s="832"/>
      <c r="C27" s="832"/>
      <c r="D27" s="832"/>
      <c r="E27" s="832"/>
      <c r="F27" s="832"/>
      <c r="G27" s="832"/>
      <c r="H27" s="832"/>
      <c r="I27" s="832"/>
      <c r="J27" s="832"/>
      <c r="K27" s="832"/>
      <c r="L27" s="832"/>
      <c r="M27" s="832"/>
      <c r="N27" s="833"/>
    </row>
    <row r="28" spans="1:15" ht="84.6" customHeight="1">
      <c r="A28" s="665"/>
      <c r="B28" s="666"/>
      <c r="C28" s="666"/>
      <c r="D28" s="666"/>
      <c r="E28" s="666"/>
      <c r="F28" s="666"/>
      <c r="G28" s="666"/>
      <c r="H28" s="666"/>
      <c r="I28" s="666"/>
      <c r="J28" s="666"/>
      <c r="K28" s="666"/>
      <c r="L28" s="666"/>
      <c r="M28" s="666"/>
      <c r="N28" s="667"/>
    </row>
    <row r="29" spans="1:15" s="150" customFormat="1" ht="15">
      <c r="A29" s="732" t="s">
        <v>603</v>
      </c>
      <c r="B29" s="733"/>
      <c r="C29" s="733"/>
      <c r="D29" s="733"/>
      <c r="E29" s="733"/>
      <c r="F29" s="733"/>
      <c r="G29" s="733"/>
      <c r="H29" s="733"/>
      <c r="I29" s="733"/>
      <c r="J29" s="733"/>
      <c r="K29" s="733"/>
      <c r="L29" s="733"/>
      <c r="M29" s="733"/>
      <c r="N29" s="733"/>
    </row>
    <row r="30" spans="1:15" ht="135" customHeight="1">
      <c r="A30" s="859" t="s">
        <v>763</v>
      </c>
      <c r="B30" s="860"/>
      <c r="C30" s="860"/>
      <c r="D30" s="860"/>
      <c r="E30" s="860"/>
      <c r="F30" s="860"/>
      <c r="G30" s="860"/>
      <c r="H30" s="860"/>
      <c r="I30" s="860"/>
      <c r="J30" s="860"/>
      <c r="K30" s="860"/>
      <c r="L30" s="860"/>
      <c r="M30" s="860"/>
      <c r="N30" s="861"/>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61" t="s">
        <v>764</v>
      </c>
      <c r="B1" s="762"/>
      <c r="C1" s="762"/>
      <c r="D1" s="762"/>
      <c r="E1" s="763"/>
      <c r="F1" s="103" t="s">
        <v>557</v>
      </c>
    </row>
    <row r="2" spans="1:6" s="108" customFormat="1" ht="16.5" customHeight="1">
      <c r="A2" s="732" t="s">
        <v>558</v>
      </c>
      <c r="B2" s="733"/>
      <c r="C2" s="733"/>
      <c r="D2" s="733"/>
      <c r="E2" s="734"/>
    </row>
    <row r="3" spans="1:6" s="106" customFormat="1" ht="166.5" customHeight="1">
      <c r="A3" s="653" t="s">
        <v>765</v>
      </c>
      <c r="B3" s="654"/>
      <c r="C3" s="654"/>
      <c r="D3" s="654"/>
      <c r="E3" s="655"/>
    </row>
    <row r="4" spans="1:6" ht="40.5" customHeight="1">
      <c r="A4" s="695" t="s">
        <v>605</v>
      </c>
      <c r="B4" s="696"/>
      <c r="C4" s="157" t="str">
        <f>'SURVEY COVER SHEET'!D4&amp;", "&amp;'SURVEY COVER SHEET'!D2</f>
        <v>Onsite, Woolley Colliery Road,
Darton, Barnsley</v>
      </c>
      <c r="D4" s="79" t="s">
        <v>563</v>
      </c>
      <c r="E4" s="157" t="str">
        <f>'SURVEY COVER SHEET'!B2&amp;", "&amp;'SURVEY COVER SHEET'!B4</f>
        <v xml:space="preserve">45617, Christopher Shaw </v>
      </c>
    </row>
    <row r="5" spans="1:6" ht="78" customHeight="1">
      <c r="A5" s="695" t="s">
        <v>564</v>
      </c>
      <c r="B5" s="696"/>
      <c r="C5" s="157" t="str">
        <f>'SURVEY COVER SHEET'!A7</f>
        <v>N/A</v>
      </c>
      <c r="D5" s="34" t="s">
        <v>565</v>
      </c>
      <c r="E5" s="157">
        <f>'SURVEY COVER SHEET'!B5</f>
        <v>8088</v>
      </c>
      <c r="F5" s="105" t="s">
        <v>687</v>
      </c>
    </row>
    <row r="6" spans="1:6" ht="42" customHeight="1">
      <c r="A6" s="695" t="s">
        <v>566</v>
      </c>
      <c r="B6" s="696"/>
      <c r="C6" s="157"/>
      <c r="D6" s="1" t="s">
        <v>567</v>
      </c>
      <c r="E6" s="157"/>
    </row>
    <row r="7" spans="1:6" s="108" customFormat="1" ht="15.6" customHeight="1">
      <c r="A7" s="732" t="s">
        <v>560</v>
      </c>
      <c r="B7" s="733"/>
      <c r="C7" s="733"/>
      <c r="D7" s="733"/>
      <c r="E7" s="734"/>
    </row>
    <row r="8" spans="1:6" ht="54" customHeight="1">
      <c r="A8" s="665"/>
      <c r="B8" s="666"/>
      <c r="C8" s="666"/>
      <c r="D8" s="666"/>
      <c r="E8" s="667"/>
    </row>
    <row r="9" spans="1:6" s="117" customFormat="1" ht="18.600000000000001" customHeight="1">
      <c r="A9" s="857" t="s">
        <v>750</v>
      </c>
      <c r="B9" s="858"/>
      <c r="C9" s="49"/>
      <c r="D9" s="49"/>
      <c r="E9" s="50"/>
    </row>
    <row r="10" spans="1:6" s="159" customFormat="1" ht="33" customHeight="1">
      <c r="A10" s="656" t="s">
        <v>568</v>
      </c>
      <c r="B10" s="657"/>
      <c r="C10" s="658"/>
      <c r="D10" s="139" t="s">
        <v>569</v>
      </c>
      <c r="E10" s="119" t="s">
        <v>570</v>
      </c>
    </row>
    <row r="11" spans="1:6" s="106" customFormat="1" ht="102.75" customHeight="1">
      <c r="A11" s="141" t="s">
        <v>571</v>
      </c>
      <c r="B11" s="686" t="s">
        <v>766</v>
      </c>
      <c r="C11" s="662"/>
      <c r="D11" s="21"/>
      <c r="E11" s="21"/>
    </row>
    <row r="12" spans="1:6" s="106" customFormat="1" ht="81.75" customHeight="1">
      <c r="A12" s="141" t="s">
        <v>574</v>
      </c>
      <c r="B12" s="686" t="s">
        <v>767</v>
      </c>
      <c r="C12" s="662"/>
      <c r="D12" s="21"/>
      <c r="E12" s="21"/>
    </row>
    <row r="13" spans="1:6" s="106" customFormat="1" ht="85.5" customHeight="1">
      <c r="A13" s="141" t="s">
        <v>577</v>
      </c>
      <c r="B13" s="686" t="s">
        <v>768</v>
      </c>
      <c r="C13" s="662"/>
      <c r="D13" s="21"/>
      <c r="E13" s="21"/>
    </row>
    <row r="14" spans="1:6" s="106" customFormat="1" ht="108.75" customHeight="1">
      <c r="A14" s="141" t="s">
        <v>579</v>
      </c>
      <c r="B14" s="686" t="s">
        <v>769</v>
      </c>
      <c r="C14" s="662"/>
      <c r="D14" s="21"/>
      <c r="E14" s="21"/>
    </row>
    <row r="15" spans="1:6" s="106" customFormat="1" ht="123" customHeight="1">
      <c r="A15" s="141" t="s">
        <v>581</v>
      </c>
      <c r="B15" s="686" t="s">
        <v>770</v>
      </c>
      <c r="C15" s="662"/>
      <c r="D15" s="21"/>
      <c r="E15" s="21"/>
    </row>
    <row r="16" spans="1:6" s="108" customFormat="1" ht="15.75" customHeight="1">
      <c r="A16" s="874" t="s">
        <v>771</v>
      </c>
      <c r="B16" s="874"/>
      <c r="C16" s="874"/>
      <c r="D16" s="874"/>
      <c r="E16" s="874"/>
    </row>
    <row r="17" spans="1:6" s="106" customFormat="1" ht="114" customHeight="1">
      <c r="A17" s="141" t="s">
        <v>583</v>
      </c>
      <c r="B17" s="686" t="s">
        <v>772</v>
      </c>
      <c r="C17" s="662"/>
      <c r="D17" s="21"/>
      <c r="E17" s="67"/>
    </row>
    <row r="18" spans="1:6" s="108" customFormat="1" ht="30">
      <c r="A18" s="664" t="s">
        <v>773</v>
      </c>
      <c r="B18" s="664"/>
      <c r="C18" s="664"/>
      <c r="D18" s="425"/>
      <c r="E18" s="67"/>
      <c r="F18" s="111" t="s">
        <v>747</v>
      </c>
    </row>
    <row r="19" spans="1:6" s="108" customFormat="1" ht="30">
      <c r="A19" s="821" t="s">
        <v>592</v>
      </c>
      <c r="B19" s="821"/>
      <c r="C19" s="821"/>
      <c r="D19" s="425"/>
      <c r="E19" s="67"/>
      <c r="F19" s="111" t="s">
        <v>747</v>
      </c>
    </row>
    <row r="20" spans="1:6" s="108" customFormat="1" ht="29.25" customHeight="1">
      <c r="A20" s="732" t="s">
        <v>656</v>
      </c>
      <c r="B20" s="734"/>
      <c r="C20" s="140" t="s">
        <v>594</v>
      </c>
      <c r="D20" s="143" t="s">
        <v>609</v>
      </c>
      <c r="E20" s="160"/>
    </row>
    <row r="21" spans="1:6" s="106" customFormat="1" ht="17.45" customHeight="1">
      <c r="A21" s="869" t="s">
        <v>774</v>
      </c>
      <c r="B21" s="870"/>
      <c r="C21" s="870"/>
      <c r="D21" s="871"/>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9" t="s">
        <v>778</v>
      </c>
      <c r="B25" s="870"/>
      <c r="C25" s="870"/>
      <c r="D25" s="871"/>
      <c r="E25" s="161"/>
    </row>
    <row r="26" spans="1:6" s="106" customFormat="1" ht="48" customHeight="1">
      <c r="A26" s="819" t="s">
        <v>779</v>
      </c>
      <c r="B26" s="820"/>
      <c r="C26" s="162" t="s">
        <v>597</v>
      </c>
      <c r="D26" s="133"/>
      <c r="E26" s="161"/>
    </row>
    <row r="27" spans="1:6" s="106" customFormat="1" ht="53.25" customHeight="1">
      <c r="A27" s="819" t="s">
        <v>780</v>
      </c>
      <c r="B27" s="820"/>
      <c r="C27" s="162" t="s">
        <v>599</v>
      </c>
      <c r="D27" s="133"/>
      <c r="E27" s="161"/>
    </row>
    <row r="28" spans="1:6" s="106" customFormat="1" ht="57" customHeight="1">
      <c r="A28" s="819" t="s">
        <v>781</v>
      </c>
      <c r="B28" s="820"/>
      <c r="C28" s="162" t="s">
        <v>601</v>
      </c>
      <c r="D28" s="133"/>
      <c r="E28" s="163"/>
    </row>
    <row r="29" spans="1:6" s="108" customFormat="1" ht="17.45" customHeight="1">
      <c r="A29" s="831" t="s">
        <v>602</v>
      </c>
      <c r="B29" s="832"/>
      <c r="C29" s="832"/>
      <c r="D29" s="832"/>
      <c r="E29" s="833"/>
    </row>
    <row r="30" spans="1:6" ht="78.95" customHeight="1">
      <c r="A30" s="665"/>
      <c r="B30" s="666"/>
      <c r="C30" s="666"/>
      <c r="D30" s="666"/>
      <c r="E30" s="667"/>
    </row>
    <row r="31" spans="1:6" s="108" customFormat="1">
      <c r="A31" s="732" t="s">
        <v>541</v>
      </c>
      <c r="B31" s="733"/>
      <c r="C31" s="733"/>
      <c r="D31" s="733"/>
      <c r="E31" s="734"/>
    </row>
    <row r="32" spans="1:6" s="106" customFormat="1" ht="224.25" customHeight="1">
      <c r="A32" s="764" t="s">
        <v>782</v>
      </c>
      <c r="B32" s="765"/>
      <c r="C32" s="765"/>
      <c r="D32" s="765"/>
      <c r="E32" s="766"/>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8" activePane="bottomLeft" state="frozen"/>
      <selection activeCell="A12" sqref="A12"/>
      <selection pane="bottomLeft" activeCell="O20" sqref="O20"/>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61" t="s">
        <v>764</v>
      </c>
      <c r="B1" s="762"/>
      <c r="C1" s="762"/>
      <c r="D1" s="762"/>
      <c r="E1" s="762"/>
      <c r="F1" s="762"/>
      <c r="G1" s="762"/>
      <c r="H1" s="762"/>
      <c r="I1" s="762"/>
      <c r="J1" s="762"/>
      <c r="K1" s="762"/>
      <c r="L1" s="762"/>
      <c r="M1" s="762"/>
      <c r="N1" s="763"/>
      <c r="O1" s="103" t="s">
        <v>557</v>
      </c>
    </row>
    <row r="2" spans="1:15" s="108" customFormat="1" ht="18.75" customHeight="1">
      <c r="A2" s="732" t="s">
        <v>558</v>
      </c>
      <c r="B2" s="733"/>
      <c r="C2" s="733"/>
      <c r="D2" s="733"/>
      <c r="E2" s="733"/>
      <c r="F2" s="733"/>
      <c r="G2" s="733"/>
      <c r="H2" s="733"/>
      <c r="I2" s="733"/>
      <c r="J2" s="733"/>
      <c r="K2" s="733"/>
      <c r="L2" s="733"/>
      <c r="M2" s="733"/>
      <c r="N2" s="734"/>
    </row>
    <row r="3" spans="1:15" s="106" customFormat="1" ht="155.25" customHeight="1">
      <c r="A3" s="764" t="s">
        <v>783</v>
      </c>
      <c r="B3" s="765"/>
      <c r="C3" s="765"/>
      <c r="D3" s="765"/>
      <c r="E3" s="765"/>
      <c r="F3" s="765"/>
      <c r="G3" s="765"/>
      <c r="H3" s="765"/>
      <c r="I3" s="765"/>
      <c r="J3" s="765"/>
      <c r="K3" s="765"/>
      <c r="L3" s="765"/>
      <c r="M3" s="765"/>
      <c r="N3" s="766"/>
    </row>
    <row r="4" spans="1:15" s="108" customFormat="1" ht="15.6" customHeight="1">
      <c r="A4" s="732" t="s">
        <v>560</v>
      </c>
      <c r="B4" s="733"/>
      <c r="C4" s="733"/>
      <c r="D4" s="733"/>
      <c r="E4" s="733"/>
      <c r="F4" s="733"/>
      <c r="G4" s="733"/>
      <c r="H4" s="733"/>
      <c r="I4" s="733"/>
      <c r="J4" s="733"/>
      <c r="K4" s="733"/>
      <c r="L4" s="733"/>
      <c r="M4" s="733"/>
      <c r="N4" s="734"/>
    </row>
    <row r="5" spans="1:15" ht="64.5" customHeight="1">
      <c r="A5" s="665"/>
      <c r="B5" s="666"/>
      <c r="C5" s="666"/>
      <c r="D5" s="666"/>
      <c r="E5" s="666"/>
      <c r="F5" s="666"/>
      <c r="G5" s="666"/>
      <c r="H5" s="666"/>
      <c r="I5" s="666"/>
      <c r="J5" s="666"/>
      <c r="K5" s="666"/>
      <c r="L5" s="666"/>
      <c r="M5" s="666"/>
      <c r="N5" s="667"/>
    </row>
    <row r="6" spans="1:15" s="117" customFormat="1" ht="18.600000000000001" customHeight="1">
      <c r="A6" s="857" t="s">
        <v>750</v>
      </c>
      <c r="B6" s="858"/>
      <c r="C6" s="49"/>
      <c r="D6" s="49"/>
      <c r="E6" s="49"/>
      <c r="F6" s="49"/>
      <c r="G6" s="49"/>
      <c r="H6" s="49"/>
      <c r="I6" s="49"/>
      <c r="J6" s="49"/>
      <c r="K6" s="49"/>
      <c r="L6" s="49"/>
      <c r="M6" s="49"/>
      <c r="N6" s="50"/>
    </row>
    <row r="7" spans="1:15" ht="45.75" customHeight="1">
      <c r="A7" s="835" t="s">
        <v>605</v>
      </c>
      <c r="B7" s="836"/>
      <c r="C7" s="867" t="str">
        <f>'SURVEY COVER SHEET'!D4&amp;", "&amp;'SURVEY COVER SHEET'!D2</f>
        <v>Onsite, Woolley Colliery Road,
Darton, Barnsley</v>
      </c>
      <c r="D7" s="759" t="s">
        <v>563</v>
      </c>
      <c r="E7" s="760"/>
      <c r="F7" s="729" t="str">
        <f>'SURVEY COVER SHEET'!B2&amp;", "&amp;'SURVEY COVER SHEET'!B4</f>
        <v xml:space="preserve">45617, Christopher Shaw </v>
      </c>
      <c r="G7" s="730"/>
      <c r="H7" s="730"/>
      <c r="I7" s="730"/>
      <c r="J7" s="730"/>
      <c r="K7" s="730"/>
      <c r="L7" s="730"/>
      <c r="M7" s="730"/>
      <c r="N7" s="731"/>
    </row>
    <row r="8" spans="1:15" ht="45.75" customHeight="1">
      <c r="A8" s="839"/>
      <c r="B8" s="840"/>
      <c r="C8" s="868"/>
      <c r="D8" s="695" t="s">
        <v>565</v>
      </c>
      <c r="E8" s="696"/>
      <c r="F8" s="691">
        <f>'SURVEY COVER SHEET'!B5</f>
        <v>8088</v>
      </c>
      <c r="G8" s="692"/>
      <c r="H8" s="692"/>
      <c r="I8" s="692"/>
      <c r="J8" s="692"/>
      <c r="K8" s="692"/>
      <c r="L8" s="692"/>
      <c r="M8" s="692"/>
      <c r="N8" s="693"/>
    </row>
    <row r="9" spans="1:15" ht="18" customHeight="1">
      <c r="A9" s="709" t="s">
        <v>564</v>
      </c>
      <c r="B9" s="709"/>
      <c r="C9" s="862" t="str">
        <f>'SURVEY COVER SHEET'!A7</f>
        <v>N/A</v>
      </c>
      <c r="D9" s="695" t="s">
        <v>567</v>
      </c>
      <c r="E9" s="844"/>
      <c r="F9" s="844"/>
      <c r="G9" s="844"/>
      <c r="H9" s="844"/>
      <c r="I9" s="844"/>
      <c r="J9" s="844"/>
      <c r="K9" s="844"/>
      <c r="L9" s="844"/>
      <c r="M9" s="844"/>
      <c r="N9" s="851"/>
    </row>
    <row r="10" spans="1:15" ht="61.5" customHeight="1">
      <c r="A10" s="709"/>
      <c r="B10" s="709"/>
      <c r="C10" s="862"/>
      <c r="D10" s="158" t="s">
        <v>1364</v>
      </c>
      <c r="E10" s="158" t="s">
        <v>1365</v>
      </c>
      <c r="F10" s="158" t="s">
        <v>1366</v>
      </c>
      <c r="G10" s="158" t="s">
        <v>1367</v>
      </c>
      <c r="H10" s="158" t="s">
        <v>1368</v>
      </c>
      <c r="I10" s="158" t="s">
        <v>1372</v>
      </c>
      <c r="J10" s="158"/>
      <c r="K10" s="158"/>
      <c r="L10" s="158"/>
      <c r="M10" s="158"/>
      <c r="N10" s="851"/>
    </row>
    <row r="11" spans="1:15" ht="17.25" customHeight="1">
      <c r="A11" s="707" t="s">
        <v>568</v>
      </c>
      <c r="B11" s="707"/>
      <c r="C11" s="707"/>
      <c r="D11" s="709" t="s">
        <v>566</v>
      </c>
      <c r="E11" s="709"/>
      <c r="F11" s="709"/>
      <c r="G11" s="709"/>
      <c r="H11" s="709"/>
      <c r="I11" s="709"/>
      <c r="J11" s="709"/>
      <c r="K11" s="709"/>
      <c r="L11" s="709"/>
      <c r="M11" s="709"/>
      <c r="N11" s="851"/>
    </row>
    <row r="12" spans="1:15" ht="46.5" customHeight="1">
      <c r="A12" s="707"/>
      <c r="B12" s="707"/>
      <c r="C12" s="707"/>
      <c r="D12" s="158"/>
      <c r="E12" s="158"/>
      <c r="F12" s="158"/>
      <c r="G12" s="158"/>
      <c r="H12" s="158"/>
      <c r="I12" s="158"/>
      <c r="J12" s="158"/>
      <c r="K12" s="158"/>
      <c r="L12" s="158"/>
      <c r="M12" s="158"/>
      <c r="N12" s="851"/>
    </row>
    <row r="13" spans="1:15" s="159" customFormat="1" ht="30" customHeight="1">
      <c r="A13" s="707"/>
      <c r="B13" s="707"/>
      <c r="C13" s="707"/>
      <c r="D13" s="707" t="s">
        <v>569</v>
      </c>
      <c r="E13" s="707"/>
      <c r="F13" s="707"/>
      <c r="G13" s="707"/>
      <c r="H13" s="707"/>
      <c r="I13" s="707"/>
      <c r="J13" s="707"/>
      <c r="K13" s="707"/>
      <c r="L13" s="707"/>
      <c r="M13" s="707"/>
      <c r="N13" s="143" t="s">
        <v>570</v>
      </c>
    </row>
    <row r="14" spans="1:15" s="106" customFormat="1" ht="135">
      <c r="A14" s="141" t="s">
        <v>571</v>
      </c>
      <c r="B14" s="686" t="s">
        <v>766</v>
      </c>
      <c r="C14" s="662"/>
      <c r="D14" s="21" t="s">
        <v>1369</v>
      </c>
      <c r="E14" s="21" t="s">
        <v>1369</v>
      </c>
      <c r="F14" s="21" t="s">
        <v>1369</v>
      </c>
      <c r="G14" s="21" t="s">
        <v>1369</v>
      </c>
      <c r="H14" s="21" t="s">
        <v>1370</v>
      </c>
      <c r="I14" s="21" t="s">
        <v>1369</v>
      </c>
      <c r="J14" s="21"/>
      <c r="K14" s="21"/>
      <c r="L14" s="21"/>
      <c r="M14" s="21"/>
      <c r="N14" s="21"/>
      <c r="O14" s="107" t="s">
        <v>608</v>
      </c>
    </row>
    <row r="15" spans="1:15" s="106" customFormat="1" ht="122.25" customHeight="1">
      <c r="A15" s="141" t="s">
        <v>574</v>
      </c>
      <c r="B15" s="686" t="s">
        <v>767</v>
      </c>
      <c r="C15" s="662"/>
      <c r="D15" s="21" t="s">
        <v>1369</v>
      </c>
      <c r="E15" s="21" t="s">
        <v>1369</v>
      </c>
      <c r="F15" s="21" t="s">
        <v>1370</v>
      </c>
      <c r="G15" s="21" t="s">
        <v>1369</v>
      </c>
      <c r="H15" s="21" t="s">
        <v>1370</v>
      </c>
      <c r="I15" s="21" t="s">
        <v>1369</v>
      </c>
      <c r="J15" s="21"/>
      <c r="K15" s="21"/>
      <c r="L15" s="21"/>
      <c r="M15" s="21"/>
      <c r="N15" s="21"/>
    </row>
    <row r="16" spans="1:15" s="106" customFormat="1" ht="114.75" customHeight="1">
      <c r="A16" s="141" t="s">
        <v>577</v>
      </c>
      <c r="B16" s="686" t="s">
        <v>768</v>
      </c>
      <c r="C16" s="662"/>
      <c r="D16" s="21" t="s">
        <v>1369</v>
      </c>
      <c r="E16" s="21" t="s">
        <v>1370</v>
      </c>
      <c r="F16" s="21" t="s">
        <v>1369</v>
      </c>
      <c r="G16" s="21" t="s">
        <v>1369</v>
      </c>
      <c r="H16" s="21" t="s">
        <v>1369</v>
      </c>
      <c r="I16" s="21" t="s">
        <v>1370</v>
      </c>
      <c r="J16" s="21"/>
      <c r="K16" s="21"/>
      <c r="L16" s="21"/>
      <c r="M16" s="21"/>
      <c r="N16" s="21"/>
    </row>
    <row r="17" spans="1:15" s="106" customFormat="1" ht="123.75" customHeight="1">
      <c r="A17" s="141" t="s">
        <v>579</v>
      </c>
      <c r="B17" s="686" t="s">
        <v>769</v>
      </c>
      <c r="C17" s="662"/>
      <c r="D17" s="21" t="s">
        <v>1370</v>
      </c>
      <c r="E17" s="21" t="s">
        <v>1369</v>
      </c>
      <c r="F17" s="21" t="s">
        <v>1369</v>
      </c>
      <c r="G17" s="21" t="s">
        <v>1370</v>
      </c>
      <c r="H17" s="21" t="s">
        <v>1369</v>
      </c>
      <c r="I17" s="21" t="s">
        <v>1370</v>
      </c>
      <c r="J17" s="21"/>
      <c r="K17" s="21"/>
      <c r="L17" s="21"/>
      <c r="M17" s="21"/>
      <c r="N17" s="21"/>
      <c r="O17" s="107" t="s">
        <v>555</v>
      </c>
    </row>
    <row r="18" spans="1:15" s="106" customFormat="1" ht="130.5" customHeight="1">
      <c r="A18" s="141" t="s">
        <v>581</v>
      </c>
      <c r="B18" s="686" t="s">
        <v>770</v>
      </c>
      <c r="C18" s="662"/>
      <c r="D18" s="21" t="s">
        <v>1369</v>
      </c>
      <c r="E18" s="21" t="s">
        <v>1370</v>
      </c>
      <c r="F18" s="21" t="s">
        <v>1369</v>
      </c>
      <c r="G18" s="21" t="s">
        <v>1370</v>
      </c>
      <c r="H18" s="21" t="s">
        <v>1370</v>
      </c>
      <c r="I18" s="21" t="s">
        <v>1369</v>
      </c>
      <c r="J18" s="21"/>
      <c r="K18" s="21"/>
      <c r="L18" s="21"/>
      <c r="M18" s="21"/>
      <c r="N18" s="21"/>
      <c r="O18" s="107" t="s">
        <v>555</v>
      </c>
    </row>
    <row r="19" spans="1:15" s="108" customFormat="1" ht="14.25" customHeight="1">
      <c r="A19" s="874" t="s">
        <v>771</v>
      </c>
      <c r="B19" s="874"/>
      <c r="C19" s="874"/>
      <c r="D19" s="874"/>
      <c r="E19" s="874"/>
      <c r="F19" s="874"/>
      <c r="G19" s="874"/>
      <c r="H19" s="874"/>
      <c r="I19" s="874"/>
      <c r="J19" s="874"/>
      <c r="K19" s="874"/>
      <c r="L19" s="874"/>
      <c r="M19" s="874"/>
      <c r="N19" s="874"/>
    </row>
    <row r="20" spans="1:15" s="106" customFormat="1" ht="135.75" customHeight="1">
      <c r="A20" s="141" t="s">
        <v>583</v>
      </c>
      <c r="B20" s="686" t="s">
        <v>772</v>
      </c>
      <c r="C20" s="662"/>
      <c r="D20" s="21" t="s">
        <v>1369</v>
      </c>
      <c r="E20" s="21" t="s">
        <v>1370</v>
      </c>
      <c r="F20" s="21" t="s">
        <v>1370</v>
      </c>
      <c r="G20" s="21" t="s">
        <v>1369</v>
      </c>
      <c r="H20" s="21" t="s">
        <v>1370</v>
      </c>
      <c r="I20" s="21" t="s">
        <v>1373</v>
      </c>
      <c r="J20" s="21"/>
      <c r="K20" s="21"/>
      <c r="L20" s="21"/>
      <c r="M20" s="21"/>
      <c r="N20" s="67"/>
      <c r="O20" s="107" t="s">
        <v>588</v>
      </c>
    </row>
    <row r="21" spans="1:15" s="106" customFormat="1" ht="14.25" customHeight="1">
      <c r="A21" s="880"/>
      <c r="B21" s="881"/>
      <c r="C21" s="881"/>
      <c r="D21" s="881"/>
      <c r="E21" s="881"/>
      <c r="F21" s="881"/>
      <c r="G21" s="881"/>
      <c r="H21" s="881"/>
      <c r="I21" s="881"/>
      <c r="J21" s="881"/>
      <c r="K21" s="881"/>
      <c r="L21" s="881"/>
      <c r="M21" s="881"/>
      <c r="N21" s="882"/>
    </row>
    <row r="22" spans="1:15" s="108" customFormat="1" ht="32.25" customHeight="1">
      <c r="A22" s="875" t="s">
        <v>784</v>
      </c>
      <c r="B22" s="876"/>
      <c r="C22" s="876"/>
      <c r="D22" s="21" t="s">
        <v>1369</v>
      </c>
      <c r="E22" s="21" t="s">
        <v>1369</v>
      </c>
      <c r="F22" s="66" t="s">
        <v>1369</v>
      </c>
      <c r="G22" s="21" t="s">
        <v>1369</v>
      </c>
      <c r="H22" s="21" t="s">
        <v>1370</v>
      </c>
      <c r="I22" s="21" t="s">
        <v>1369</v>
      </c>
      <c r="J22" s="21"/>
      <c r="K22" s="21"/>
      <c r="L22" s="21"/>
      <c r="M22" s="21"/>
      <c r="N22" s="67"/>
    </row>
    <row r="23" spans="1:15" s="108" customFormat="1" ht="21" customHeight="1">
      <c r="A23" s="848" t="s">
        <v>592</v>
      </c>
      <c r="B23" s="849"/>
      <c r="C23" s="849"/>
      <c r="D23" s="21">
        <v>5</v>
      </c>
      <c r="E23" s="21">
        <v>3</v>
      </c>
      <c r="F23" s="21">
        <v>4</v>
      </c>
      <c r="G23" s="21">
        <v>4</v>
      </c>
      <c r="H23" s="21">
        <v>2</v>
      </c>
      <c r="I23" s="21">
        <v>3</v>
      </c>
      <c r="J23" s="21"/>
      <c r="K23" s="21"/>
      <c r="L23" s="21"/>
      <c r="M23" s="21"/>
      <c r="N23" s="67"/>
    </row>
    <row r="24" spans="1:15" s="108" customFormat="1" ht="16.5" customHeight="1">
      <c r="A24" s="732" t="s">
        <v>656</v>
      </c>
      <c r="B24" s="734"/>
      <c r="C24" s="140" t="s">
        <v>594</v>
      </c>
      <c r="D24" s="707" t="s">
        <v>609</v>
      </c>
      <c r="E24" s="707"/>
      <c r="F24" s="707"/>
      <c r="G24" s="707"/>
      <c r="H24" s="707"/>
      <c r="I24" s="707"/>
      <c r="J24" s="707"/>
      <c r="K24" s="707"/>
      <c r="L24" s="707"/>
      <c r="M24" s="707"/>
      <c r="N24" s="154"/>
    </row>
    <row r="25" spans="1:15" s="106" customFormat="1" ht="17.45" customHeight="1">
      <c r="A25" s="877" t="s">
        <v>774</v>
      </c>
      <c r="B25" s="878"/>
      <c r="C25" s="878"/>
      <c r="D25" s="878"/>
      <c r="E25" s="878"/>
      <c r="F25" s="878"/>
      <c r="G25" s="878"/>
      <c r="H25" s="878"/>
      <c r="I25" s="878"/>
      <c r="J25" s="878"/>
      <c r="K25" s="878"/>
      <c r="L25" s="878"/>
      <c r="M25" s="879"/>
      <c r="N25" s="155"/>
    </row>
    <row r="26" spans="1:15" s="106" customFormat="1" ht="25.5" customHeight="1">
      <c r="A26" s="141" t="s">
        <v>775</v>
      </c>
      <c r="B26" s="141"/>
      <c r="C26" s="141" t="s">
        <v>597</v>
      </c>
      <c r="D26" s="21" t="s">
        <v>1371</v>
      </c>
      <c r="E26" s="21"/>
      <c r="F26" s="21"/>
      <c r="G26" s="21"/>
      <c r="H26" s="21"/>
      <c r="I26" s="21"/>
      <c r="J26" s="21"/>
      <c r="K26" s="21"/>
      <c r="L26" s="21"/>
      <c r="M26" s="21"/>
      <c r="N26" s="155"/>
    </row>
    <row r="27" spans="1:15" s="106" customFormat="1" ht="22.5" customHeight="1">
      <c r="A27" s="141" t="s">
        <v>776</v>
      </c>
      <c r="B27" s="141"/>
      <c r="C27" s="141" t="s">
        <v>599</v>
      </c>
      <c r="D27" s="21"/>
      <c r="E27" s="21" t="s">
        <v>1371</v>
      </c>
      <c r="F27" s="21" t="s">
        <v>1371</v>
      </c>
      <c r="G27" s="21" t="s">
        <v>1371</v>
      </c>
      <c r="H27" s="21"/>
      <c r="I27" s="21" t="s">
        <v>1371</v>
      </c>
      <c r="J27" s="21"/>
      <c r="K27" s="21"/>
      <c r="L27" s="21"/>
      <c r="M27" s="21"/>
      <c r="N27" s="155"/>
    </row>
    <row r="28" spans="1:15" s="106" customFormat="1" ht="24" customHeight="1">
      <c r="A28" s="872" t="s">
        <v>777</v>
      </c>
      <c r="B28" s="873"/>
      <c r="C28" s="141" t="s">
        <v>601</v>
      </c>
      <c r="D28" s="21"/>
      <c r="E28" s="21"/>
      <c r="F28" s="21"/>
      <c r="G28" s="21"/>
      <c r="H28" s="21" t="s">
        <v>1371</v>
      </c>
      <c r="I28" s="21"/>
      <c r="J28" s="21"/>
      <c r="K28" s="21"/>
      <c r="L28" s="21"/>
      <c r="M28" s="21"/>
      <c r="N28" s="155"/>
    </row>
    <row r="29" spans="1:15" s="106" customFormat="1" ht="18" customHeight="1">
      <c r="A29" s="869" t="s">
        <v>778</v>
      </c>
      <c r="B29" s="870"/>
      <c r="C29" s="870"/>
      <c r="D29" s="870"/>
      <c r="E29" s="870"/>
      <c r="F29" s="870"/>
      <c r="G29" s="870"/>
      <c r="H29" s="870"/>
      <c r="I29" s="870"/>
      <c r="J29" s="870"/>
      <c r="K29" s="870"/>
      <c r="L29" s="870"/>
      <c r="M29" s="871"/>
      <c r="N29" s="155"/>
    </row>
    <row r="30" spans="1:15" s="106" customFormat="1" ht="48" customHeight="1">
      <c r="A30" s="819" t="s">
        <v>779</v>
      </c>
      <c r="B30" s="820"/>
      <c r="C30" s="162" t="s">
        <v>597</v>
      </c>
      <c r="D30" s="133"/>
      <c r="E30" s="133"/>
      <c r="F30" s="133"/>
      <c r="G30" s="133"/>
      <c r="H30" s="133"/>
      <c r="I30" s="133"/>
      <c r="J30" s="133"/>
      <c r="K30" s="133"/>
      <c r="L30" s="133"/>
      <c r="M30" s="133"/>
      <c r="N30" s="155"/>
    </row>
    <row r="31" spans="1:15" s="106" customFormat="1" ht="45" customHeight="1">
      <c r="A31" s="819" t="s">
        <v>780</v>
      </c>
      <c r="B31" s="820"/>
      <c r="C31" s="162" t="s">
        <v>599</v>
      </c>
      <c r="D31" s="133"/>
      <c r="E31" s="133"/>
      <c r="F31" s="133"/>
      <c r="G31" s="133"/>
      <c r="H31" s="133"/>
      <c r="I31" s="133"/>
      <c r="J31" s="133"/>
      <c r="K31" s="133"/>
      <c r="L31" s="133"/>
      <c r="M31" s="133"/>
      <c r="N31" s="155"/>
    </row>
    <row r="32" spans="1:15" s="106" customFormat="1" ht="60" customHeight="1">
      <c r="A32" s="819" t="s">
        <v>781</v>
      </c>
      <c r="B32" s="820"/>
      <c r="C32" s="162" t="s">
        <v>601</v>
      </c>
      <c r="D32" s="133"/>
      <c r="E32" s="133"/>
      <c r="F32" s="133"/>
      <c r="G32" s="133"/>
      <c r="H32" s="133"/>
      <c r="I32" s="133"/>
      <c r="J32" s="133"/>
      <c r="K32" s="133"/>
      <c r="L32" s="133"/>
      <c r="M32" s="133"/>
      <c r="N32" s="156"/>
    </row>
    <row r="33" spans="1:14" s="108" customFormat="1" ht="17.45" customHeight="1">
      <c r="A33" s="831" t="s">
        <v>602</v>
      </c>
      <c r="B33" s="832"/>
      <c r="C33" s="832"/>
      <c r="D33" s="832"/>
      <c r="E33" s="832"/>
      <c r="F33" s="832"/>
      <c r="G33" s="832"/>
      <c r="H33" s="832"/>
      <c r="I33" s="832"/>
      <c r="J33" s="832"/>
      <c r="K33" s="832"/>
      <c r="L33" s="832"/>
      <c r="M33" s="832"/>
      <c r="N33" s="833"/>
    </row>
    <row r="34" spans="1:14" ht="69.75" customHeight="1">
      <c r="A34" s="665"/>
      <c r="B34" s="666"/>
      <c r="C34" s="666"/>
      <c r="D34" s="666"/>
      <c r="E34" s="666"/>
      <c r="F34" s="666"/>
      <c r="G34" s="666"/>
      <c r="H34" s="666"/>
      <c r="I34" s="666"/>
      <c r="J34" s="666"/>
      <c r="K34" s="666"/>
      <c r="L34" s="666"/>
      <c r="M34" s="666"/>
      <c r="N34" s="667"/>
    </row>
    <row r="35" spans="1:14" s="108" customFormat="1">
      <c r="A35" s="732" t="s">
        <v>541</v>
      </c>
      <c r="B35" s="733"/>
      <c r="C35" s="733"/>
      <c r="D35" s="733"/>
      <c r="E35" s="733"/>
      <c r="F35" s="733"/>
      <c r="G35" s="733"/>
      <c r="H35" s="733"/>
      <c r="I35" s="733"/>
      <c r="J35" s="733"/>
      <c r="K35" s="733"/>
      <c r="L35" s="733"/>
      <c r="M35" s="733"/>
      <c r="N35" s="734"/>
    </row>
    <row r="36" spans="1:14" s="106" customFormat="1" ht="180" customHeight="1">
      <c r="A36" s="764" t="s">
        <v>782</v>
      </c>
      <c r="B36" s="765"/>
      <c r="C36" s="765"/>
      <c r="D36" s="765"/>
      <c r="E36" s="765"/>
      <c r="F36" s="765"/>
      <c r="G36" s="765"/>
      <c r="H36" s="765"/>
      <c r="I36" s="765"/>
      <c r="J36" s="765"/>
      <c r="K36" s="765"/>
      <c r="L36" s="765"/>
      <c r="M36" s="765"/>
      <c r="N36" s="766"/>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61" t="s">
        <v>785</v>
      </c>
      <c r="B1" s="762"/>
      <c r="C1" s="762"/>
      <c r="D1" s="762"/>
      <c r="E1" s="763"/>
      <c r="F1" s="74" t="s">
        <v>557</v>
      </c>
    </row>
    <row r="2" spans="1:6" s="96" customFormat="1" ht="15" customHeight="1">
      <c r="A2" s="732" t="s">
        <v>558</v>
      </c>
      <c r="B2" s="733"/>
      <c r="C2" s="733"/>
      <c r="D2" s="733"/>
      <c r="E2" s="734"/>
    </row>
    <row r="3" spans="1:6" s="76" customFormat="1" ht="51" customHeight="1">
      <c r="A3" s="764" t="s">
        <v>786</v>
      </c>
      <c r="B3" s="765"/>
      <c r="C3" s="765"/>
      <c r="D3" s="765"/>
      <c r="E3" s="766"/>
    </row>
    <row r="4" spans="1:6" s="96" customFormat="1">
      <c r="A4" s="732" t="s">
        <v>560</v>
      </c>
      <c r="B4" s="733"/>
      <c r="C4" s="733"/>
      <c r="D4" s="733"/>
      <c r="E4" s="734"/>
    </row>
    <row r="5" spans="1:6" ht="63" customHeight="1">
      <c r="A5" s="665"/>
      <c r="B5" s="666"/>
      <c r="C5" s="666"/>
      <c r="D5" s="666"/>
      <c r="E5" s="667"/>
    </row>
    <row r="6" spans="1:6" s="164" customFormat="1" ht="17.100000000000001" customHeight="1">
      <c r="A6" s="857" t="s">
        <v>750</v>
      </c>
      <c r="B6" s="858"/>
      <c r="C6" s="41"/>
      <c r="D6" s="41"/>
      <c r="E6" s="42"/>
    </row>
    <row r="7" spans="1:6" ht="46.5" customHeight="1">
      <c r="A7" s="695" t="s">
        <v>605</v>
      </c>
      <c r="B7" s="696"/>
      <c r="C7" s="157" t="str">
        <f>'SURVEY COVER SHEET'!D4&amp;", "&amp;'SURVEY COVER SHEET'!D2</f>
        <v>Onsite, Woolley Colliery Road,
Darton, Barnsley</v>
      </c>
      <c r="D7" s="79" t="s">
        <v>563</v>
      </c>
      <c r="E7" s="157" t="str">
        <f>'SURVEY COVER SHEET'!B2&amp;", "&amp;'SURVEY COVER SHEET'!B4</f>
        <v xml:space="preserve">45617, Christopher Shaw </v>
      </c>
    </row>
    <row r="8" spans="1:6" ht="61.5" customHeight="1">
      <c r="A8" s="695" t="s">
        <v>564</v>
      </c>
      <c r="B8" s="696"/>
      <c r="C8" s="157" t="str">
        <f>'SURVEY COVER SHEET'!A7</f>
        <v>N/A</v>
      </c>
      <c r="D8" s="34" t="s">
        <v>565</v>
      </c>
      <c r="E8" s="157">
        <f>'SURVEY COVER SHEET'!B5</f>
        <v>8088</v>
      </c>
    </row>
    <row r="9" spans="1:6" ht="48" customHeight="1">
      <c r="A9" s="695" t="s">
        <v>566</v>
      </c>
      <c r="B9" s="696"/>
      <c r="C9" s="157"/>
      <c r="D9" s="1" t="s">
        <v>567</v>
      </c>
      <c r="E9" s="157"/>
    </row>
    <row r="10" spans="1:6" s="165" customFormat="1" ht="31.5" customHeight="1">
      <c r="A10" s="656" t="s">
        <v>568</v>
      </c>
      <c r="B10" s="657"/>
      <c r="C10" s="658"/>
      <c r="D10" s="139" t="s">
        <v>569</v>
      </c>
      <c r="E10" s="119" t="s">
        <v>570</v>
      </c>
    </row>
    <row r="11" spans="1:6" s="76" customFormat="1" ht="105">
      <c r="A11" s="78" t="s">
        <v>571</v>
      </c>
      <c r="B11" s="686" t="s">
        <v>787</v>
      </c>
      <c r="C11" s="662"/>
      <c r="D11" s="21"/>
      <c r="E11" s="21"/>
      <c r="F11" s="81" t="s">
        <v>588</v>
      </c>
    </row>
    <row r="12" spans="1:6" s="76" customFormat="1" ht="75">
      <c r="A12" s="141" t="s">
        <v>574</v>
      </c>
      <c r="B12" s="686" t="s">
        <v>788</v>
      </c>
      <c r="C12" s="662"/>
      <c r="D12" s="21"/>
      <c r="E12" s="21"/>
      <c r="F12" s="81" t="s">
        <v>555</v>
      </c>
    </row>
    <row r="13" spans="1:6" s="76" customFormat="1" ht="75">
      <c r="A13" s="141" t="s">
        <v>577</v>
      </c>
      <c r="B13" s="686" t="s">
        <v>789</v>
      </c>
      <c r="C13" s="662"/>
      <c r="D13" s="21"/>
      <c r="E13" s="21"/>
      <c r="F13" s="81" t="s">
        <v>555</v>
      </c>
    </row>
    <row r="14" spans="1:6" s="76" customFormat="1" ht="75">
      <c r="A14" s="141" t="s">
        <v>579</v>
      </c>
      <c r="B14" s="686" t="s">
        <v>790</v>
      </c>
      <c r="C14" s="662"/>
      <c r="D14" s="21"/>
      <c r="E14" s="21"/>
      <c r="F14" s="81" t="s">
        <v>555</v>
      </c>
    </row>
    <row r="15" spans="1:6" s="76" customFormat="1" ht="75" customHeight="1">
      <c r="A15" s="141" t="s">
        <v>581</v>
      </c>
      <c r="B15" s="686" t="s">
        <v>791</v>
      </c>
      <c r="C15" s="662"/>
      <c r="D15" s="21"/>
      <c r="E15" s="21"/>
      <c r="F15" s="81" t="s">
        <v>551</v>
      </c>
    </row>
    <row r="16" spans="1:6" s="76" customFormat="1" ht="79.5" customHeight="1">
      <c r="A16" s="141" t="s">
        <v>583</v>
      </c>
      <c r="B16" s="686" t="s">
        <v>792</v>
      </c>
      <c r="C16" s="662"/>
      <c r="D16" s="21"/>
      <c r="E16" s="21"/>
      <c r="F16" s="81" t="s">
        <v>551</v>
      </c>
    </row>
    <row r="17" spans="1:6" s="76" customFormat="1" ht="77.25" customHeight="1">
      <c r="A17" s="141" t="s">
        <v>586</v>
      </c>
      <c r="B17" s="686" t="s">
        <v>793</v>
      </c>
      <c r="C17" s="662"/>
      <c r="D17" s="21"/>
      <c r="E17" s="21"/>
      <c r="F17" s="81" t="s">
        <v>551</v>
      </c>
    </row>
    <row r="18" spans="1:6" s="76" customFormat="1" ht="120">
      <c r="A18" s="141" t="s">
        <v>589</v>
      </c>
      <c r="B18" s="686" t="s">
        <v>794</v>
      </c>
      <c r="C18" s="662"/>
      <c r="D18" s="21"/>
      <c r="E18" s="21"/>
      <c r="F18" s="81" t="s">
        <v>585</v>
      </c>
    </row>
    <row r="19" spans="1:6" s="76" customFormat="1" ht="78" customHeight="1">
      <c r="A19" s="141" t="s">
        <v>795</v>
      </c>
      <c r="B19" s="686" t="s">
        <v>796</v>
      </c>
      <c r="C19" s="662"/>
      <c r="D19" s="21"/>
      <c r="E19" s="21"/>
      <c r="F19" s="81" t="s">
        <v>551</v>
      </c>
    </row>
    <row r="20" spans="1:6" s="76" customFormat="1" ht="60">
      <c r="A20" s="141" t="s">
        <v>797</v>
      </c>
      <c r="B20" s="686" t="s">
        <v>798</v>
      </c>
      <c r="C20" s="662"/>
      <c r="D20" s="21"/>
      <c r="E20" s="21"/>
      <c r="F20" s="81" t="s">
        <v>551</v>
      </c>
    </row>
    <row r="21" spans="1:6" s="76" customFormat="1" ht="90" customHeight="1">
      <c r="A21" s="141" t="s">
        <v>799</v>
      </c>
      <c r="B21" s="686" t="s">
        <v>800</v>
      </c>
      <c r="C21" s="662"/>
      <c r="D21" s="21"/>
      <c r="E21" s="21"/>
      <c r="F21" s="81" t="s">
        <v>555</v>
      </c>
    </row>
    <row r="22" spans="1:6" s="96" customFormat="1" ht="30">
      <c r="A22" s="821" t="s">
        <v>801</v>
      </c>
      <c r="B22" s="821"/>
      <c r="C22" s="821"/>
      <c r="D22" s="425"/>
      <c r="E22" s="67"/>
      <c r="F22" s="418" t="s">
        <v>747</v>
      </c>
    </row>
    <row r="23" spans="1:6" s="96" customFormat="1" ht="30">
      <c r="A23" s="821" t="s">
        <v>592</v>
      </c>
      <c r="B23" s="821"/>
      <c r="C23" s="821"/>
      <c r="D23" s="425"/>
      <c r="E23" s="67"/>
      <c r="F23" s="418" t="s">
        <v>747</v>
      </c>
    </row>
    <row r="24" spans="1:6" s="96" customFormat="1" ht="30.75" customHeight="1">
      <c r="A24" s="656" t="s">
        <v>802</v>
      </c>
      <c r="B24" s="658"/>
      <c r="C24" s="140" t="s">
        <v>594</v>
      </c>
      <c r="D24" s="153" t="s">
        <v>609</v>
      </c>
      <c r="E24" s="154"/>
    </row>
    <row r="25" spans="1:6" s="76" customFormat="1" ht="49.5" customHeight="1">
      <c r="A25" s="686" t="s">
        <v>803</v>
      </c>
      <c r="B25" s="662"/>
      <c r="C25" s="141" t="s">
        <v>597</v>
      </c>
      <c r="D25" s="21"/>
      <c r="E25" s="155"/>
    </row>
    <row r="26" spans="1:6" s="76" customFormat="1" ht="61.5" customHeight="1">
      <c r="A26" s="686" t="s">
        <v>804</v>
      </c>
      <c r="B26" s="662"/>
      <c r="C26" s="141" t="s">
        <v>599</v>
      </c>
      <c r="D26" s="21"/>
      <c r="E26" s="155"/>
    </row>
    <row r="27" spans="1:6" s="76" customFormat="1" ht="31.5" customHeight="1">
      <c r="A27" s="884" t="s">
        <v>805</v>
      </c>
      <c r="B27" s="885"/>
      <c r="C27" s="141" t="s">
        <v>601</v>
      </c>
      <c r="D27" s="21"/>
      <c r="E27" s="156"/>
    </row>
    <row r="28" spans="1:6" s="96" customFormat="1" ht="18" customHeight="1">
      <c r="A28" s="831" t="s">
        <v>602</v>
      </c>
      <c r="B28" s="832"/>
      <c r="C28" s="832"/>
      <c r="D28" s="832"/>
      <c r="E28" s="833"/>
    </row>
    <row r="29" spans="1:6" ht="68.45" customHeight="1">
      <c r="A29" s="665"/>
      <c r="B29" s="666"/>
      <c r="C29" s="666"/>
      <c r="D29" s="666"/>
      <c r="E29" s="667"/>
    </row>
    <row r="30" spans="1:6">
      <c r="A30" s="515" t="s">
        <v>603</v>
      </c>
      <c r="B30" s="559"/>
      <c r="C30" s="559"/>
      <c r="D30" s="559"/>
      <c r="E30" s="560"/>
    </row>
    <row r="31" spans="1:6" ht="376.5" customHeight="1">
      <c r="A31" s="883" t="s">
        <v>806</v>
      </c>
      <c r="B31" s="804"/>
      <c r="C31" s="804"/>
      <c r="D31" s="804"/>
      <c r="E31" s="805"/>
    </row>
    <row r="32" spans="1:6" ht="42.75" customHeight="1">
      <c r="A32" s="634" t="s">
        <v>807</v>
      </c>
      <c r="B32" s="710"/>
      <c r="C32" s="710"/>
      <c r="D32" s="710"/>
      <c r="E32" s="711"/>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61" t="s">
        <v>785</v>
      </c>
      <c r="B1" s="762"/>
      <c r="C1" s="762"/>
      <c r="D1" s="762"/>
      <c r="E1" s="762"/>
      <c r="F1" s="762"/>
      <c r="G1" s="762"/>
      <c r="H1" s="762"/>
      <c r="I1" s="762"/>
      <c r="J1" s="762"/>
      <c r="K1" s="762"/>
      <c r="L1" s="762"/>
      <c r="M1" s="762"/>
      <c r="N1" s="763"/>
      <c r="O1" s="74" t="s">
        <v>557</v>
      </c>
    </row>
    <row r="2" spans="1:15" s="96" customFormat="1" ht="15" customHeight="1">
      <c r="A2" s="732" t="s">
        <v>558</v>
      </c>
      <c r="B2" s="733"/>
      <c r="C2" s="733"/>
      <c r="D2" s="733"/>
      <c r="E2" s="733"/>
      <c r="F2" s="733"/>
      <c r="G2" s="733"/>
      <c r="H2" s="733"/>
      <c r="I2" s="733"/>
      <c r="J2" s="733"/>
      <c r="K2" s="733"/>
      <c r="L2" s="733"/>
      <c r="M2" s="733"/>
      <c r="N2" s="734"/>
    </row>
    <row r="3" spans="1:15" s="76" customFormat="1" ht="51" customHeight="1">
      <c r="A3" s="764" t="s">
        <v>786</v>
      </c>
      <c r="B3" s="765"/>
      <c r="C3" s="765"/>
      <c r="D3" s="765"/>
      <c r="E3" s="765"/>
      <c r="F3" s="765"/>
      <c r="G3" s="765"/>
      <c r="H3" s="765"/>
      <c r="I3" s="765"/>
      <c r="J3" s="765"/>
      <c r="K3" s="765"/>
      <c r="L3" s="765"/>
      <c r="M3" s="765"/>
      <c r="N3" s="766"/>
    </row>
    <row r="4" spans="1:15" s="96" customFormat="1">
      <c r="A4" s="732" t="s">
        <v>560</v>
      </c>
      <c r="B4" s="733"/>
      <c r="C4" s="733"/>
      <c r="D4" s="733"/>
      <c r="E4" s="733"/>
      <c r="F4" s="733"/>
      <c r="G4" s="733"/>
      <c r="H4" s="733"/>
      <c r="I4" s="733"/>
      <c r="J4" s="733"/>
      <c r="K4" s="733"/>
      <c r="L4" s="733"/>
      <c r="M4" s="733"/>
      <c r="N4" s="734"/>
    </row>
    <row r="5" spans="1:15" ht="48" customHeight="1">
      <c r="A5" s="729"/>
      <c r="B5" s="730"/>
      <c r="C5" s="730"/>
      <c r="D5" s="730"/>
      <c r="E5" s="730"/>
      <c r="F5" s="730"/>
      <c r="G5" s="730"/>
      <c r="H5" s="730"/>
      <c r="I5" s="730"/>
      <c r="J5" s="730"/>
      <c r="K5" s="730"/>
      <c r="L5" s="730"/>
      <c r="M5" s="730"/>
      <c r="N5" s="731"/>
    </row>
    <row r="6" spans="1:15" s="164" customFormat="1" ht="17.100000000000001" customHeight="1">
      <c r="A6" s="857" t="s">
        <v>750</v>
      </c>
      <c r="B6" s="858"/>
      <c r="C6" s="49"/>
      <c r="D6" s="49"/>
      <c r="E6" s="49"/>
      <c r="F6" s="49"/>
      <c r="G6" s="49"/>
      <c r="H6" s="49"/>
      <c r="I6" s="49"/>
      <c r="J6" s="49"/>
      <c r="K6" s="49"/>
      <c r="L6" s="49"/>
      <c r="M6" s="49"/>
      <c r="N6" s="50"/>
    </row>
    <row r="7" spans="1:15" ht="44.25" customHeight="1">
      <c r="A7" s="835" t="s">
        <v>605</v>
      </c>
      <c r="B7" s="836"/>
      <c r="C7" s="867" t="str">
        <f>'SURVEY COVER SHEET'!D4&amp;", "&amp;'SURVEY COVER SHEET'!D2</f>
        <v>Onsite, Woolley Colliery Road,
Darton, Barnsley</v>
      </c>
      <c r="D7" s="759" t="s">
        <v>563</v>
      </c>
      <c r="E7" s="760"/>
      <c r="F7" s="729" t="str">
        <f>'SURVEY COVER SHEET'!B2&amp;", "&amp;'SURVEY COVER SHEET'!B4</f>
        <v xml:space="preserve">45617, Christopher Shaw </v>
      </c>
      <c r="G7" s="730"/>
      <c r="H7" s="730"/>
      <c r="I7" s="730"/>
      <c r="J7" s="730"/>
      <c r="K7" s="730"/>
      <c r="L7" s="730"/>
      <c r="M7" s="730"/>
      <c r="N7" s="731"/>
    </row>
    <row r="8" spans="1:15" ht="47.25" customHeight="1">
      <c r="A8" s="839"/>
      <c r="B8" s="840"/>
      <c r="C8" s="868"/>
      <c r="D8" s="695" t="s">
        <v>565</v>
      </c>
      <c r="E8" s="696"/>
      <c r="F8" s="691">
        <f>'SURVEY COVER SHEET'!B5</f>
        <v>8088</v>
      </c>
      <c r="G8" s="692"/>
      <c r="H8" s="692"/>
      <c r="I8" s="692"/>
      <c r="J8" s="692"/>
      <c r="K8" s="692"/>
      <c r="L8" s="692"/>
      <c r="M8" s="692"/>
      <c r="N8" s="693"/>
    </row>
    <row r="9" spans="1:15" ht="21.75" customHeight="1">
      <c r="A9" s="709" t="s">
        <v>564</v>
      </c>
      <c r="B9" s="709"/>
      <c r="C9" s="862" t="str">
        <f>'SURVEY COVER SHEET'!A7</f>
        <v>N/A</v>
      </c>
      <c r="D9" s="695" t="s">
        <v>567</v>
      </c>
      <c r="E9" s="844"/>
      <c r="F9" s="844"/>
      <c r="G9" s="844"/>
      <c r="H9" s="844"/>
      <c r="I9" s="844"/>
      <c r="J9" s="844"/>
      <c r="K9" s="844"/>
      <c r="L9" s="844"/>
      <c r="M9" s="696"/>
      <c r="N9" s="889"/>
    </row>
    <row r="10" spans="1:15" ht="49.5" customHeight="1">
      <c r="A10" s="709"/>
      <c r="B10" s="709"/>
      <c r="C10" s="862"/>
      <c r="D10" s="158"/>
      <c r="E10" s="158"/>
      <c r="F10" s="158"/>
      <c r="G10" s="158"/>
      <c r="H10" s="158"/>
      <c r="I10" s="158"/>
      <c r="J10" s="158"/>
      <c r="K10" s="158"/>
      <c r="L10" s="158"/>
      <c r="M10" s="158"/>
      <c r="N10" s="890"/>
    </row>
    <row r="11" spans="1:15" ht="21" customHeight="1">
      <c r="A11" s="709"/>
      <c r="B11" s="709"/>
      <c r="C11" s="862"/>
      <c r="D11" s="695" t="s">
        <v>566</v>
      </c>
      <c r="E11" s="844"/>
      <c r="F11" s="844"/>
      <c r="G11" s="844"/>
      <c r="H11" s="844"/>
      <c r="I11" s="844"/>
      <c r="J11" s="844"/>
      <c r="K11" s="844"/>
      <c r="L11" s="844"/>
      <c r="M11" s="844"/>
      <c r="N11" s="890"/>
    </row>
    <row r="12" spans="1:15" ht="48" customHeight="1">
      <c r="A12" s="886" t="s">
        <v>568</v>
      </c>
      <c r="B12" s="887"/>
      <c r="C12" s="888"/>
      <c r="D12" s="158"/>
      <c r="E12" s="158"/>
      <c r="F12" s="158"/>
      <c r="G12" s="158"/>
      <c r="H12" s="158"/>
      <c r="I12" s="158"/>
      <c r="J12" s="158"/>
      <c r="K12" s="158"/>
      <c r="L12" s="158"/>
      <c r="M12" s="158"/>
      <c r="N12" s="891"/>
    </row>
    <row r="13" spans="1:15" s="165" customFormat="1" ht="46.5" customHeight="1">
      <c r="A13" s="659"/>
      <c r="B13" s="660"/>
      <c r="C13" s="661"/>
      <c r="D13" s="707" t="s">
        <v>569</v>
      </c>
      <c r="E13" s="707"/>
      <c r="F13" s="707"/>
      <c r="G13" s="707"/>
      <c r="H13" s="707"/>
      <c r="I13" s="707"/>
      <c r="J13" s="707"/>
      <c r="K13" s="707"/>
      <c r="L13" s="707"/>
      <c r="M13" s="707"/>
      <c r="N13" s="143" t="s">
        <v>570</v>
      </c>
    </row>
    <row r="14" spans="1:15" s="76" customFormat="1" ht="105">
      <c r="A14" s="78" t="s">
        <v>571</v>
      </c>
      <c r="B14" s="686" t="s">
        <v>787</v>
      </c>
      <c r="C14" s="662"/>
      <c r="D14" s="21"/>
      <c r="E14" s="21"/>
      <c r="F14" s="21"/>
      <c r="G14" s="21"/>
      <c r="H14" s="21"/>
      <c r="I14" s="21"/>
      <c r="J14" s="21"/>
      <c r="K14" s="21"/>
      <c r="L14" s="21"/>
      <c r="M14" s="21"/>
      <c r="N14" s="21"/>
      <c r="O14" s="81" t="s">
        <v>588</v>
      </c>
    </row>
    <row r="15" spans="1:15" s="76" customFormat="1" ht="90">
      <c r="A15" s="141" t="s">
        <v>574</v>
      </c>
      <c r="B15" s="686" t="s">
        <v>788</v>
      </c>
      <c r="C15" s="662"/>
      <c r="D15" s="21"/>
      <c r="E15" s="21"/>
      <c r="F15" s="21"/>
      <c r="G15" s="21"/>
      <c r="H15" s="21"/>
      <c r="I15" s="21"/>
      <c r="J15" s="21"/>
      <c r="K15" s="21"/>
      <c r="L15" s="21"/>
      <c r="M15" s="21"/>
      <c r="N15" s="21"/>
      <c r="O15" s="81" t="s">
        <v>576</v>
      </c>
    </row>
    <row r="16" spans="1:15" s="76" customFormat="1" ht="77.25" customHeight="1">
      <c r="A16" s="141" t="s">
        <v>577</v>
      </c>
      <c r="B16" s="686" t="s">
        <v>789</v>
      </c>
      <c r="C16" s="662"/>
      <c r="D16" s="21"/>
      <c r="E16" s="21"/>
      <c r="F16" s="21"/>
      <c r="G16" s="21"/>
      <c r="H16" s="21"/>
      <c r="I16" s="21"/>
      <c r="J16" s="21"/>
      <c r="K16" s="21"/>
      <c r="L16" s="21"/>
      <c r="M16" s="21"/>
      <c r="N16" s="21"/>
      <c r="O16" s="81" t="s">
        <v>555</v>
      </c>
    </row>
    <row r="17" spans="1:15" s="76" customFormat="1" ht="75">
      <c r="A17" s="141" t="s">
        <v>579</v>
      </c>
      <c r="B17" s="686" t="s">
        <v>790</v>
      </c>
      <c r="C17" s="662"/>
      <c r="D17" s="21"/>
      <c r="E17" s="21"/>
      <c r="F17" s="21"/>
      <c r="G17" s="21"/>
      <c r="H17" s="21"/>
      <c r="I17" s="21"/>
      <c r="J17" s="21"/>
      <c r="K17" s="21"/>
      <c r="L17" s="21"/>
      <c r="M17" s="21"/>
      <c r="N17" s="21"/>
      <c r="O17" s="81" t="s">
        <v>555</v>
      </c>
    </row>
    <row r="18" spans="1:15" s="76" customFormat="1" ht="75">
      <c r="A18" s="141" t="s">
        <v>581</v>
      </c>
      <c r="B18" s="686" t="s">
        <v>791</v>
      </c>
      <c r="C18" s="662"/>
      <c r="D18" s="21"/>
      <c r="E18" s="21"/>
      <c r="F18" s="21"/>
      <c r="G18" s="21"/>
      <c r="H18" s="21"/>
      <c r="I18" s="21"/>
      <c r="J18" s="21"/>
      <c r="K18" s="21"/>
      <c r="L18" s="21"/>
      <c r="M18" s="21"/>
      <c r="N18" s="21"/>
      <c r="O18" s="81" t="s">
        <v>555</v>
      </c>
    </row>
    <row r="19" spans="1:15" s="76" customFormat="1" ht="91.5" customHeight="1">
      <c r="A19" s="141" t="s">
        <v>583</v>
      </c>
      <c r="B19" s="686" t="s">
        <v>792</v>
      </c>
      <c r="C19" s="662"/>
      <c r="D19" s="21"/>
      <c r="E19" s="21"/>
      <c r="F19" s="21"/>
      <c r="G19" s="21"/>
      <c r="H19" s="21"/>
      <c r="I19" s="21"/>
      <c r="J19" s="21"/>
      <c r="K19" s="21"/>
      <c r="L19" s="21"/>
      <c r="M19" s="21"/>
      <c r="N19" s="21"/>
      <c r="O19" s="81" t="s">
        <v>555</v>
      </c>
    </row>
    <row r="20" spans="1:15" s="76" customFormat="1" ht="102.75" customHeight="1">
      <c r="A20" s="141" t="s">
        <v>586</v>
      </c>
      <c r="B20" s="686" t="s">
        <v>793</v>
      </c>
      <c r="C20" s="662"/>
      <c r="D20" s="21"/>
      <c r="E20" s="21"/>
      <c r="F20" s="21"/>
      <c r="G20" s="21"/>
      <c r="H20" s="21"/>
      <c r="I20" s="21"/>
      <c r="J20" s="21"/>
      <c r="K20" s="21"/>
      <c r="L20" s="21"/>
      <c r="M20" s="21"/>
      <c r="N20" s="21"/>
      <c r="O20" s="81" t="s">
        <v>555</v>
      </c>
    </row>
    <row r="21" spans="1:15" s="76" customFormat="1" ht="93" customHeight="1">
      <c r="A21" s="141" t="s">
        <v>589</v>
      </c>
      <c r="B21" s="686" t="s">
        <v>794</v>
      </c>
      <c r="C21" s="662"/>
      <c r="D21" s="21"/>
      <c r="E21" s="21"/>
      <c r="F21" s="21"/>
      <c r="G21" s="21"/>
      <c r="H21" s="21"/>
      <c r="I21" s="21"/>
      <c r="J21" s="21"/>
      <c r="K21" s="21"/>
      <c r="L21" s="21"/>
      <c r="M21" s="21"/>
      <c r="N21" s="21"/>
      <c r="O21" s="81" t="s">
        <v>555</v>
      </c>
    </row>
    <row r="22" spans="1:15" s="76" customFormat="1" ht="75">
      <c r="A22" s="141" t="s">
        <v>795</v>
      </c>
      <c r="B22" s="686" t="s">
        <v>796</v>
      </c>
      <c r="C22" s="662"/>
      <c r="D22" s="21"/>
      <c r="E22" s="21"/>
      <c r="F22" s="21"/>
      <c r="G22" s="21"/>
      <c r="H22" s="21"/>
      <c r="I22" s="21"/>
      <c r="J22" s="21"/>
      <c r="K22" s="21"/>
      <c r="L22" s="21"/>
      <c r="M22" s="21"/>
      <c r="N22" s="21"/>
      <c r="O22" s="81" t="s">
        <v>555</v>
      </c>
    </row>
    <row r="23" spans="1:15" s="76" customFormat="1" ht="60">
      <c r="A23" s="141" t="s">
        <v>797</v>
      </c>
      <c r="B23" s="686" t="s">
        <v>798</v>
      </c>
      <c r="C23" s="662"/>
      <c r="D23" s="21"/>
      <c r="E23" s="21"/>
      <c r="F23" s="21"/>
      <c r="G23" s="21"/>
      <c r="H23" s="21"/>
      <c r="I23" s="21"/>
      <c r="J23" s="21"/>
      <c r="K23" s="21"/>
      <c r="L23" s="21"/>
      <c r="M23" s="21"/>
      <c r="N23" s="21"/>
      <c r="O23" s="81" t="s">
        <v>551</v>
      </c>
    </row>
    <row r="24" spans="1:15" s="76" customFormat="1" ht="78.75" customHeight="1">
      <c r="A24" s="141" t="s">
        <v>799</v>
      </c>
      <c r="B24" s="686" t="s">
        <v>800</v>
      </c>
      <c r="C24" s="662"/>
      <c r="D24" s="21"/>
      <c r="E24" s="21"/>
      <c r="F24" s="21"/>
      <c r="G24" s="21"/>
      <c r="H24" s="21"/>
      <c r="I24" s="21"/>
      <c r="J24" s="21"/>
      <c r="K24" s="21"/>
      <c r="L24" s="21"/>
      <c r="M24" s="21"/>
      <c r="N24" s="21"/>
      <c r="O24" s="81" t="s">
        <v>551</v>
      </c>
    </row>
    <row r="25" spans="1:15" s="96" customFormat="1" ht="30">
      <c r="A25" s="848" t="s">
        <v>801</v>
      </c>
      <c r="B25" s="849"/>
      <c r="C25" s="850"/>
      <c r="D25" s="21"/>
      <c r="E25" s="21"/>
      <c r="F25" s="21"/>
      <c r="G25" s="21"/>
      <c r="H25" s="21"/>
      <c r="I25" s="21"/>
      <c r="J25" s="21"/>
      <c r="K25" s="21"/>
      <c r="L25" s="21"/>
      <c r="M25" s="21"/>
      <c r="N25" s="21"/>
      <c r="O25" s="418" t="s">
        <v>747</v>
      </c>
    </row>
    <row r="26" spans="1:15" s="96" customFormat="1" ht="45">
      <c r="A26" s="848" t="s">
        <v>592</v>
      </c>
      <c r="B26" s="849"/>
      <c r="C26" s="850"/>
      <c r="D26" s="21"/>
      <c r="E26" s="21"/>
      <c r="F26" s="21"/>
      <c r="G26" s="21"/>
      <c r="H26" s="21"/>
      <c r="I26" s="21"/>
      <c r="J26" s="21"/>
      <c r="K26" s="21"/>
      <c r="L26" s="21"/>
      <c r="M26" s="21"/>
      <c r="N26" s="21"/>
      <c r="O26" s="418" t="s">
        <v>687</v>
      </c>
    </row>
    <row r="27" spans="1:15" s="96" customFormat="1" ht="30" customHeight="1">
      <c r="A27" s="656" t="s">
        <v>802</v>
      </c>
      <c r="B27" s="658"/>
      <c r="C27" s="140" t="s">
        <v>594</v>
      </c>
      <c r="D27" s="656" t="s">
        <v>609</v>
      </c>
      <c r="E27" s="657"/>
      <c r="F27" s="657"/>
      <c r="G27" s="657"/>
      <c r="H27" s="657"/>
      <c r="I27" s="657"/>
      <c r="J27" s="657"/>
      <c r="K27" s="657"/>
      <c r="L27" s="657"/>
      <c r="M27" s="658"/>
      <c r="N27" s="154"/>
    </row>
    <row r="28" spans="1:15" s="76" customFormat="1" ht="49.5" customHeight="1">
      <c r="A28" s="686" t="s">
        <v>803</v>
      </c>
      <c r="B28" s="662"/>
      <c r="C28" s="141" t="s">
        <v>597</v>
      </c>
      <c r="D28" s="21"/>
      <c r="E28" s="21"/>
      <c r="F28" s="21"/>
      <c r="G28" s="21"/>
      <c r="H28" s="21"/>
      <c r="I28" s="21"/>
      <c r="J28" s="21"/>
      <c r="K28" s="21"/>
      <c r="L28" s="21"/>
      <c r="M28" s="21"/>
      <c r="N28" s="155"/>
      <c r="O28" s="517"/>
    </row>
    <row r="29" spans="1:15" s="76" customFormat="1" ht="60" customHeight="1">
      <c r="A29" s="686" t="s">
        <v>804</v>
      </c>
      <c r="B29" s="662"/>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31" t="s">
        <v>602</v>
      </c>
      <c r="B31" s="832"/>
      <c r="C31" s="832"/>
      <c r="D31" s="832"/>
      <c r="E31" s="832"/>
      <c r="F31" s="832"/>
      <c r="G31" s="832"/>
      <c r="H31" s="832"/>
      <c r="I31" s="832"/>
      <c r="J31" s="832"/>
      <c r="K31" s="832"/>
      <c r="L31" s="832"/>
      <c r="M31" s="832"/>
      <c r="N31" s="833"/>
    </row>
    <row r="32" spans="1:15" ht="75">
      <c r="A32" s="665"/>
      <c r="B32" s="666"/>
      <c r="C32" s="666"/>
      <c r="D32" s="666"/>
      <c r="E32" s="666"/>
      <c r="F32" s="666"/>
      <c r="G32" s="666"/>
      <c r="H32" s="666"/>
      <c r="I32" s="666"/>
      <c r="J32" s="666"/>
      <c r="K32" s="666"/>
      <c r="L32" s="666"/>
      <c r="M32" s="666"/>
      <c r="N32" s="667"/>
      <c r="O32" s="77" t="s">
        <v>555</v>
      </c>
    </row>
    <row r="33" spans="1:14">
      <c r="A33" s="747" t="s">
        <v>603</v>
      </c>
      <c r="B33" s="747"/>
      <c r="C33" s="747"/>
      <c r="D33" s="747"/>
      <c r="E33" s="747"/>
      <c r="F33" s="747"/>
      <c r="G33" s="747"/>
      <c r="H33" s="747"/>
      <c r="I33" s="747"/>
      <c r="J33" s="747"/>
      <c r="K33" s="747"/>
      <c r="L33" s="747"/>
      <c r="M33" s="747"/>
      <c r="N33" s="747"/>
    </row>
    <row r="34" spans="1:14" ht="344.25" customHeight="1">
      <c r="A34" s="764" t="s">
        <v>808</v>
      </c>
      <c r="B34" s="689"/>
      <c r="C34" s="689"/>
      <c r="D34" s="689"/>
      <c r="E34" s="689"/>
      <c r="F34" s="689"/>
      <c r="G34" s="689"/>
      <c r="H34" s="689"/>
      <c r="I34" s="689"/>
      <c r="J34" s="689"/>
      <c r="K34" s="689"/>
      <c r="L34" s="689"/>
      <c r="M34" s="689"/>
      <c r="N34" s="662"/>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85" t="s">
        <v>41</v>
      </c>
      <c r="B1" s="585"/>
      <c r="C1" s="585"/>
      <c r="D1" s="585"/>
      <c r="E1" s="585"/>
    </row>
    <row r="2" spans="1:11" ht="16.5" customHeight="1">
      <c r="A2" s="586" t="s">
        <v>42</v>
      </c>
      <c r="B2" s="587"/>
      <c r="C2" s="587"/>
      <c r="D2" s="587"/>
      <c r="E2" s="588"/>
      <c r="G2" s="440" t="s">
        <v>43</v>
      </c>
      <c r="H2" s="404"/>
      <c r="I2" s="404"/>
      <c r="J2" s="404"/>
      <c r="K2" s="404"/>
    </row>
    <row r="3" spans="1:11" ht="17.25" customHeight="1">
      <c r="A3" s="582" t="s">
        <v>44</v>
      </c>
      <c r="B3" s="583"/>
      <c r="C3" s="583"/>
      <c r="D3" s="404"/>
      <c r="E3" s="405"/>
      <c r="G3" s="584" t="s">
        <v>45</v>
      </c>
      <c r="H3" s="584"/>
      <c r="I3" s="584"/>
      <c r="J3" s="584"/>
      <c r="K3" s="584"/>
    </row>
    <row r="4" spans="1:11" ht="16.5" customHeight="1">
      <c r="A4" s="582" t="s">
        <v>46</v>
      </c>
      <c r="B4" s="583"/>
      <c r="C4" s="436"/>
      <c r="D4" s="404"/>
      <c r="E4" s="405"/>
      <c r="G4" s="404" t="s">
        <v>47</v>
      </c>
      <c r="H4" s="404"/>
      <c r="I4" s="404"/>
      <c r="J4" s="404"/>
      <c r="K4" s="404"/>
    </row>
    <row r="5" spans="1:11" s="439" customFormat="1" ht="17.25" customHeight="1">
      <c r="A5" s="582" t="s">
        <v>48</v>
      </c>
      <c r="B5" s="583"/>
      <c r="C5" s="583"/>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1" t="s">
        <v>55</v>
      </c>
      <c r="B9" s="444" t="s">
        <v>56</v>
      </c>
      <c r="C9" s="444" t="s">
        <v>57</v>
      </c>
      <c r="D9" s="444" t="s">
        <v>56</v>
      </c>
      <c r="E9" s="444" t="s">
        <v>58</v>
      </c>
    </row>
    <row r="10" spans="1:11" s="404" customFormat="1" ht="54" customHeight="1">
      <c r="A10" s="581"/>
      <c r="B10" s="443" t="s">
        <v>59</v>
      </c>
      <c r="C10" s="444" t="s">
        <v>57</v>
      </c>
      <c r="D10" s="444" t="s">
        <v>60</v>
      </c>
      <c r="E10" s="444" t="s">
        <v>61</v>
      </c>
    </row>
    <row r="11" spans="1:11" s="404" customFormat="1" ht="67.5" customHeight="1">
      <c r="A11" s="581"/>
      <c r="B11" s="444" t="s">
        <v>62</v>
      </c>
      <c r="C11" s="444" t="s">
        <v>57</v>
      </c>
      <c r="D11" s="444" t="s">
        <v>62</v>
      </c>
      <c r="E11" s="444" t="s">
        <v>58</v>
      </c>
    </row>
    <row r="12" spans="1:11" s="404" customFormat="1" ht="56.25" customHeight="1">
      <c r="A12" s="581"/>
      <c r="B12" s="444" t="s">
        <v>63</v>
      </c>
      <c r="C12" s="444" t="s">
        <v>57</v>
      </c>
      <c r="D12" s="444" t="s">
        <v>63</v>
      </c>
      <c r="E12" s="444" t="s">
        <v>58</v>
      </c>
    </row>
    <row r="13" spans="1:11" s="404" customFormat="1">
      <c r="A13" s="581"/>
      <c r="B13" s="444" t="s">
        <v>64</v>
      </c>
      <c r="C13" s="444" t="s">
        <v>57</v>
      </c>
      <c r="D13" s="444" t="s">
        <v>64</v>
      </c>
      <c r="E13" s="444" t="s">
        <v>58</v>
      </c>
    </row>
    <row r="14" spans="1:11" s="404" customFormat="1">
      <c r="A14" s="581"/>
      <c r="B14" s="444" t="s">
        <v>65</v>
      </c>
      <c r="C14" s="444" t="s">
        <v>57</v>
      </c>
      <c r="D14" s="444" t="s">
        <v>65</v>
      </c>
      <c r="E14" s="444" t="s">
        <v>58</v>
      </c>
    </row>
    <row r="15" spans="1:11" s="404" customFormat="1">
      <c r="A15" s="581"/>
      <c r="B15" s="444" t="s">
        <v>66</v>
      </c>
      <c r="C15" s="444" t="s">
        <v>57</v>
      </c>
      <c r="D15" s="444" t="s">
        <v>66</v>
      </c>
      <c r="E15" s="444" t="s">
        <v>58</v>
      </c>
    </row>
    <row r="16" spans="1:11" s="404" customFormat="1">
      <c r="A16" s="581"/>
      <c r="B16" s="444" t="s">
        <v>67</v>
      </c>
      <c r="C16" s="444" t="s">
        <v>57</v>
      </c>
      <c r="D16" s="444" t="s">
        <v>67</v>
      </c>
      <c r="E16" s="444" t="s">
        <v>58</v>
      </c>
    </row>
    <row r="17" spans="1:5" s="404" customFormat="1">
      <c r="A17" s="581"/>
      <c r="B17" s="444" t="s">
        <v>68</v>
      </c>
      <c r="C17" s="444" t="s">
        <v>57</v>
      </c>
      <c r="D17" s="444" t="s">
        <v>68</v>
      </c>
      <c r="E17" s="444" t="s">
        <v>58</v>
      </c>
    </row>
    <row r="18" spans="1:5" s="404" customFormat="1" ht="29.25" customHeight="1">
      <c r="A18" s="581"/>
      <c r="B18" s="444" t="s">
        <v>69</v>
      </c>
      <c r="C18" s="444" t="s">
        <v>57</v>
      </c>
      <c r="D18" s="444" t="s">
        <v>69</v>
      </c>
      <c r="E18" s="444" t="s">
        <v>58</v>
      </c>
    </row>
    <row r="19" spans="1:5" ht="27.75" customHeight="1">
      <c r="A19" s="581" t="s">
        <v>70</v>
      </c>
      <c r="B19" s="444" t="s">
        <v>71</v>
      </c>
      <c r="C19" s="444" t="s">
        <v>57</v>
      </c>
      <c r="D19" s="444" t="s">
        <v>71</v>
      </c>
      <c r="E19" s="444" t="s">
        <v>58</v>
      </c>
    </row>
    <row r="20" spans="1:5">
      <c r="A20" s="581"/>
      <c r="B20" s="444" t="s">
        <v>72</v>
      </c>
      <c r="C20" s="444" t="s">
        <v>57</v>
      </c>
      <c r="D20" s="444" t="s">
        <v>72</v>
      </c>
      <c r="E20" s="444" t="s">
        <v>58</v>
      </c>
    </row>
    <row r="21" spans="1:5" ht="80.25" customHeight="1">
      <c r="A21" s="581"/>
      <c r="B21" s="561" t="s">
        <v>73</v>
      </c>
      <c r="C21" s="444" t="s">
        <v>57</v>
      </c>
      <c r="D21" s="444" t="s">
        <v>74</v>
      </c>
      <c r="E21" s="444" t="s">
        <v>75</v>
      </c>
    </row>
    <row r="22" spans="1:5" ht="39.75" customHeight="1">
      <c r="A22" s="581"/>
      <c r="B22" s="444" t="s">
        <v>76</v>
      </c>
      <c r="C22" s="444" t="s">
        <v>57</v>
      </c>
      <c r="D22" s="444" t="s">
        <v>76</v>
      </c>
      <c r="E22" s="444" t="s">
        <v>58</v>
      </c>
    </row>
    <row r="23" spans="1:5" ht="28.5" customHeight="1">
      <c r="A23" s="581"/>
      <c r="B23" s="444" t="s">
        <v>77</v>
      </c>
      <c r="C23" s="444" t="s">
        <v>57</v>
      </c>
      <c r="D23" s="444" t="s">
        <v>77</v>
      </c>
      <c r="E23" s="444" t="s">
        <v>58</v>
      </c>
    </row>
    <row r="24" spans="1:5" ht="15" customHeight="1">
      <c r="A24" s="581"/>
      <c r="B24" s="444" t="s">
        <v>78</v>
      </c>
      <c r="C24" s="444" t="s">
        <v>57</v>
      </c>
      <c r="D24" s="444" t="s">
        <v>78</v>
      </c>
      <c r="E24" s="444" t="s">
        <v>58</v>
      </c>
    </row>
    <row r="25" spans="1:5">
      <c r="A25" s="581"/>
      <c r="B25" s="444" t="s">
        <v>79</v>
      </c>
      <c r="C25" s="444" t="s">
        <v>57</v>
      </c>
      <c r="D25" s="444" t="s">
        <v>79</v>
      </c>
      <c r="E25" s="444" t="s">
        <v>58</v>
      </c>
    </row>
    <row r="26" spans="1:5" ht="28.5" customHeight="1">
      <c r="A26" s="581"/>
      <c r="B26" s="444" t="s">
        <v>80</v>
      </c>
      <c r="C26" s="444" t="s">
        <v>57</v>
      </c>
      <c r="D26" s="444" t="s">
        <v>80</v>
      </c>
      <c r="E26" s="444" t="s">
        <v>58</v>
      </c>
    </row>
    <row r="27" spans="1:5" ht="29.25" customHeight="1">
      <c r="A27" s="581"/>
      <c r="B27" s="444" t="s">
        <v>81</v>
      </c>
      <c r="C27" s="444" t="s">
        <v>57</v>
      </c>
      <c r="D27" s="444" t="s">
        <v>81</v>
      </c>
      <c r="E27" s="444" t="s">
        <v>58</v>
      </c>
    </row>
    <row r="28" spans="1:5" ht="105" customHeight="1">
      <c r="A28" s="581"/>
      <c r="B28" s="444" t="s">
        <v>82</v>
      </c>
      <c r="C28" s="444" t="s">
        <v>83</v>
      </c>
      <c r="D28" s="444" t="s">
        <v>82</v>
      </c>
      <c r="E28" s="444" t="s">
        <v>58</v>
      </c>
    </row>
    <row r="29" spans="1:5" ht="28.5" customHeight="1">
      <c r="A29" s="581"/>
      <c r="B29" s="444" t="s">
        <v>84</v>
      </c>
      <c r="C29" s="444" t="s">
        <v>57</v>
      </c>
      <c r="D29" s="444" t="s">
        <v>84</v>
      </c>
      <c r="E29" s="444" t="s">
        <v>58</v>
      </c>
    </row>
    <row r="30" spans="1:5" ht="27.75" customHeight="1">
      <c r="A30" s="581"/>
      <c r="B30" s="444" t="s">
        <v>85</v>
      </c>
      <c r="C30" s="444" t="s">
        <v>57</v>
      </c>
      <c r="D30" s="444" t="s">
        <v>85</v>
      </c>
      <c r="E30" s="444" t="s">
        <v>58</v>
      </c>
    </row>
    <row r="31" spans="1:5" ht="29.25" customHeight="1">
      <c r="A31" s="581"/>
      <c r="B31" s="444" t="s">
        <v>86</v>
      </c>
      <c r="C31" s="444" t="s">
        <v>57</v>
      </c>
      <c r="D31" s="444" t="s">
        <v>86</v>
      </c>
      <c r="E31" s="444" t="s">
        <v>58</v>
      </c>
    </row>
    <row r="32" spans="1:5">
      <c r="A32" s="581" t="s">
        <v>87</v>
      </c>
      <c r="B32" s="444" t="s">
        <v>88</v>
      </c>
      <c r="C32" s="444" t="s">
        <v>57</v>
      </c>
      <c r="D32" s="444" t="s">
        <v>88</v>
      </c>
      <c r="E32" s="444" t="s">
        <v>58</v>
      </c>
    </row>
    <row r="33" spans="1:5">
      <c r="A33" s="581"/>
      <c r="B33" s="444" t="s">
        <v>89</v>
      </c>
      <c r="C33" s="444" t="s">
        <v>57</v>
      </c>
      <c r="D33" s="444" t="s">
        <v>89</v>
      </c>
      <c r="E33" s="444" t="s">
        <v>58</v>
      </c>
    </row>
    <row r="34" spans="1:5">
      <c r="A34" s="581"/>
      <c r="B34" s="444" t="s">
        <v>90</v>
      </c>
      <c r="C34" s="444" t="s">
        <v>57</v>
      </c>
      <c r="D34" s="444" t="s">
        <v>90</v>
      </c>
      <c r="E34" s="444" t="s">
        <v>58</v>
      </c>
    </row>
    <row r="35" spans="1:5">
      <c r="A35" s="581"/>
      <c r="B35" s="444" t="s">
        <v>91</v>
      </c>
      <c r="C35" s="444" t="s">
        <v>57</v>
      </c>
      <c r="D35" s="444" t="s">
        <v>91</v>
      </c>
      <c r="E35" s="444" t="s">
        <v>58</v>
      </c>
    </row>
    <row r="36" spans="1:5">
      <c r="A36" s="581"/>
      <c r="B36" s="444" t="s">
        <v>92</v>
      </c>
      <c r="C36" s="444" t="s">
        <v>57</v>
      </c>
      <c r="D36" s="444" t="s">
        <v>92</v>
      </c>
      <c r="E36" s="444" t="s">
        <v>58</v>
      </c>
    </row>
    <row r="37" spans="1:5">
      <c r="A37" s="581"/>
      <c r="B37" s="444" t="s">
        <v>93</v>
      </c>
      <c r="C37" s="444" t="s">
        <v>57</v>
      </c>
      <c r="D37" s="444" t="s">
        <v>93</v>
      </c>
      <c r="E37" s="444" t="s">
        <v>58</v>
      </c>
    </row>
    <row r="38" spans="1:5">
      <c r="A38" s="581"/>
      <c r="B38" s="444" t="s">
        <v>94</v>
      </c>
      <c r="C38" s="444" t="s">
        <v>57</v>
      </c>
      <c r="D38" s="444" t="s">
        <v>94</v>
      </c>
      <c r="E38" s="444" t="s">
        <v>58</v>
      </c>
    </row>
    <row r="39" spans="1:5" ht="28.5" customHeight="1">
      <c r="A39" s="581"/>
      <c r="B39" s="444" t="s">
        <v>95</v>
      </c>
      <c r="C39" s="444" t="s">
        <v>57</v>
      </c>
      <c r="D39" s="444" t="s">
        <v>95</v>
      </c>
      <c r="E39" s="444" t="s">
        <v>58</v>
      </c>
    </row>
    <row r="40" spans="1:5" ht="29.25" customHeight="1">
      <c r="A40" s="581"/>
      <c r="B40" s="444" t="s">
        <v>96</v>
      </c>
      <c r="C40" s="444" t="s">
        <v>57</v>
      </c>
      <c r="D40" s="444" t="s">
        <v>96</v>
      </c>
      <c r="E40" s="444" t="s">
        <v>58</v>
      </c>
    </row>
    <row r="41" spans="1:5">
      <c r="A41" s="581"/>
      <c r="B41" s="445" t="s">
        <v>97</v>
      </c>
      <c r="C41" s="444" t="s">
        <v>57</v>
      </c>
      <c r="D41" s="445" t="s">
        <v>97</v>
      </c>
      <c r="E41" s="444" t="s">
        <v>58</v>
      </c>
    </row>
    <row r="42" spans="1:5" ht="69.75" customHeight="1">
      <c r="A42" s="581"/>
      <c r="B42" s="445" t="s">
        <v>98</v>
      </c>
      <c r="C42" s="444" t="s">
        <v>99</v>
      </c>
      <c r="D42" s="445" t="s">
        <v>98</v>
      </c>
      <c r="E42" s="445" t="s">
        <v>100</v>
      </c>
    </row>
    <row r="43" spans="1:5" ht="29.25" customHeight="1">
      <c r="A43" s="581"/>
      <c r="B43" s="444" t="s">
        <v>101</v>
      </c>
      <c r="C43" s="444" t="s">
        <v>57</v>
      </c>
      <c r="D43" s="444" t="s">
        <v>101</v>
      </c>
      <c r="E43" s="444" t="s">
        <v>58</v>
      </c>
    </row>
    <row r="44" spans="1:5">
      <c r="A44" s="581"/>
      <c r="B44" s="444" t="s">
        <v>102</v>
      </c>
      <c r="C44" s="444" t="s">
        <v>57</v>
      </c>
      <c r="D44" s="444" t="s">
        <v>102</v>
      </c>
      <c r="E44" s="444" t="s">
        <v>58</v>
      </c>
    </row>
    <row r="45" spans="1:5" ht="42.75" customHeight="1">
      <c r="A45" s="579" t="s">
        <v>103</v>
      </c>
      <c r="B45" s="442" t="s">
        <v>104</v>
      </c>
      <c r="C45" s="444" t="s">
        <v>105</v>
      </c>
      <c r="D45" s="444" t="s">
        <v>106</v>
      </c>
      <c r="E45" s="444" t="s">
        <v>58</v>
      </c>
    </row>
    <row r="46" spans="1:5" ht="45" customHeight="1">
      <c r="A46" s="580"/>
      <c r="B46" s="442" t="s">
        <v>107</v>
      </c>
      <c r="C46" s="444" t="s">
        <v>105</v>
      </c>
      <c r="D46" s="444" t="s">
        <v>106</v>
      </c>
      <c r="E46" s="444" t="s">
        <v>58</v>
      </c>
    </row>
    <row r="47" spans="1:5" s="404" customFormat="1" ht="40.5" customHeight="1">
      <c r="A47" s="579" t="s">
        <v>108</v>
      </c>
      <c r="B47" s="444" t="s">
        <v>109</v>
      </c>
      <c r="C47" s="444" t="s">
        <v>57</v>
      </c>
      <c r="D47" s="444" t="s">
        <v>109</v>
      </c>
      <c r="E47" s="444" t="s">
        <v>58</v>
      </c>
    </row>
    <row r="48" spans="1:5" s="404" customFormat="1" ht="51.75" customHeight="1">
      <c r="A48" s="589"/>
      <c r="B48" s="444" t="s">
        <v>110</v>
      </c>
      <c r="C48" s="444" t="s">
        <v>57</v>
      </c>
      <c r="D48" s="444" t="s">
        <v>111</v>
      </c>
      <c r="E48" s="444" t="s">
        <v>58</v>
      </c>
    </row>
    <row r="49" spans="1:5" s="404" customFormat="1" ht="66.75" customHeight="1">
      <c r="A49" s="589"/>
      <c r="B49" s="444" t="s">
        <v>112</v>
      </c>
      <c r="C49" s="446" t="s">
        <v>113</v>
      </c>
      <c r="D49" s="444" t="s">
        <v>106</v>
      </c>
      <c r="E49" s="444" t="s">
        <v>114</v>
      </c>
    </row>
    <row r="50" spans="1:5" s="404" customFormat="1" ht="29.25" customHeight="1">
      <c r="A50" s="589"/>
      <c r="B50" s="444" t="s">
        <v>115</v>
      </c>
      <c r="C50" s="446" t="s">
        <v>116</v>
      </c>
      <c r="D50" s="444" t="s">
        <v>106</v>
      </c>
      <c r="E50" s="444" t="s">
        <v>114</v>
      </c>
    </row>
    <row r="51" spans="1:5" s="404" customFormat="1" ht="27.75" customHeight="1">
      <c r="A51" s="589"/>
      <c r="B51" s="444" t="s">
        <v>117</v>
      </c>
      <c r="C51" s="446" t="s">
        <v>116</v>
      </c>
      <c r="D51" s="444" t="s">
        <v>106</v>
      </c>
      <c r="E51" s="444" t="s">
        <v>114</v>
      </c>
    </row>
    <row r="52" spans="1:5" s="404" customFormat="1" ht="30" customHeight="1">
      <c r="A52" s="589"/>
      <c r="B52" s="444" t="s">
        <v>118</v>
      </c>
      <c r="C52" s="447" t="s">
        <v>119</v>
      </c>
      <c r="D52" s="444" t="s">
        <v>106</v>
      </c>
      <c r="E52" s="444" t="s">
        <v>114</v>
      </c>
    </row>
    <row r="53" spans="1:5" s="404" customFormat="1" ht="30" customHeight="1">
      <c r="A53" s="589"/>
      <c r="B53" s="444" t="s">
        <v>120</v>
      </c>
      <c r="C53" s="444" t="s">
        <v>116</v>
      </c>
      <c r="D53" s="444" t="s">
        <v>106</v>
      </c>
      <c r="E53" s="444" t="s">
        <v>114</v>
      </c>
    </row>
    <row r="54" spans="1:5" s="404" customFormat="1" ht="42.75" customHeight="1">
      <c r="A54" s="589"/>
      <c r="B54" s="444" t="s">
        <v>121</v>
      </c>
      <c r="C54" s="444" t="s">
        <v>57</v>
      </c>
      <c r="D54" s="444" t="s">
        <v>121</v>
      </c>
      <c r="E54" s="444" t="s">
        <v>122</v>
      </c>
    </row>
    <row r="55" spans="1:5" s="404" customFormat="1" ht="79.5" customHeight="1">
      <c r="A55" s="589"/>
      <c r="B55" s="444" t="s">
        <v>123</v>
      </c>
      <c r="C55" s="444" t="s">
        <v>57</v>
      </c>
      <c r="D55" s="444" t="s">
        <v>124</v>
      </c>
      <c r="E55" s="444" t="s">
        <v>122</v>
      </c>
    </row>
    <row r="56" spans="1:5" s="404" customFormat="1" ht="52.5" customHeight="1">
      <c r="A56" s="589"/>
      <c r="B56" s="444" t="s">
        <v>125</v>
      </c>
      <c r="C56" s="444" t="s">
        <v>126</v>
      </c>
      <c r="D56" s="444" t="s">
        <v>127</v>
      </c>
      <c r="E56" s="444" t="s">
        <v>128</v>
      </c>
    </row>
    <row r="57" spans="1:5" s="404" customFormat="1" ht="119.25" customHeight="1">
      <c r="A57" s="580"/>
      <c r="B57" s="443" t="s">
        <v>129</v>
      </c>
      <c r="C57" s="444" t="s">
        <v>130</v>
      </c>
      <c r="D57" s="444" t="s">
        <v>131</v>
      </c>
      <c r="E57" s="444" t="s">
        <v>132</v>
      </c>
    </row>
    <row r="58" spans="1:5" s="404" customFormat="1" ht="29.25" customHeight="1">
      <c r="A58" s="579" t="s">
        <v>133</v>
      </c>
      <c r="B58" s="444" t="s">
        <v>134</v>
      </c>
      <c r="C58" s="444" t="s">
        <v>57</v>
      </c>
      <c r="D58" s="444" t="s">
        <v>134</v>
      </c>
      <c r="E58" s="444" t="s">
        <v>58</v>
      </c>
    </row>
    <row r="59" spans="1:5" s="404" customFormat="1" ht="42.75" customHeight="1">
      <c r="A59" s="589"/>
      <c r="B59" s="443" t="s">
        <v>135</v>
      </c>
      <c r="C59" s="444" t="s">
        <v>57</v>
      </c>
      <c r="D59" s="444" t="s">
        <v>136</v>
      </c>
      <c r="E59" s="444" t="s">
        <v>61</v>
      </c>
    </row>
    <row r="60" spans="1:5" s="404" customFormat="1" ht="29.25" customHeight="1">
      <c r="A60" s="589"/>
      <c r="B60" s="444" t="s">
        <v>137</v>
      </c>
      <c r="C60" s="444" t="s">
        <v>57</v>
      </c>
      <c r="D60" s="444" t="s">
        <v>137</v>
      </c>
      <c r="E60" s="444" t="s">
        <v>58</v>
      </c>
    </row>
    <row r="61" spans="1:5" s="404" customFormat="1" ht="38.25">
      <c r="A61" s="589"/>
      <c r="B61" s="443" t="s">
        <v>138</v>
      </c>
      <c r="C61" s="444" t="s">
        <v>57</v>
      </c>
      <c r="D61" s="444" t="s">
        <v>139</v>
      </c>
      <c r="E61" s="444" t="s">
        <v>140</v>
      </c>
    </row>
    <row r="62" spans="1:5" s="404" customFormat="1">
      <c r="A62" s="589"/>
      <c r="B62" s="444" t="s">
        <v>141</v>
      </c>
      <c r="C62" s="444" t="s">
        <v>57</v>
      </c>
      <c r="D62" s="444" t="s">
        <v>141</v>
      </c>
      <c r="E62" s="444" t="s">
        <v>58</v>
      </c>
    </row>
    <row r="63" spans="1:5" s="404" customFormat="1" ht="27.75" customHeight="1">
      <c r="A63" s="589"/>
      <c r="B63" s="444" t="s">
        <v>142</v>
      </c>
      <c r="C63" s="444" t="s">
        <v>57</v>
      </c>
      <c r="D63" s="444" t="s">
        <v>142</v>
      </c>
      <c r="E63" s="444" t="s">
        <v>58</v>
      </c>
    </row>
    <row r="64" spans="1:5" s="404" customFormat="1" ht="29.25" customHeight="1">
      <c r="A64" s="589"/>
      <c r="B64" s="444" t="s">
        <v>143</v>
      </c>
      <c r="C64" s="444" t="s">
        <v>57</v>
      </c>
      <c r="D64" s="444" t="s">
        <v>143</v>
      </c>
      <c r="E64" s="444" t="s">
        <v>58</v>
      </c>
    </row>
    <row r="65" spans="1:5" s="404" customFormat="1" ht="27.75" customHeight="1">
      <c r="A65" s="589"/>
      <c r="B65" s="444" t="s">
        <v>144</v>
      </c>
      <c r="C65" s="444" t="s">
        <v>57</v>
      </c>
      <c r="D65" s="444" t="s">
        <v>144</v>
      </c>
      <c r="E65" s="444" t="s">
        <v>58</v>
      </c>
    </row>
    <row r="66" spans="1:5" s="404" customFormat="1" ht="38.25" customHeight="1">
      <c r="A66" s="580"/>
      <c r="B66" s="443" t="s">
        <v>145</v>
      </c>
      <c r="C66" s="444" t="s">
        <v>57</v>
      </c>
      <c r="D66" s="444" t="s">
        <v>146</v>
      </c>
      <c r="E66" s="444" t="s">
        <v>140</v>
      </c>
    </row>
    <row r="67" spans="1:5" s="404" customFormat="1">
      <c r="A67" s="581" t="s">
        <v>147</v>
      </c>
      <c r="B67" s="444" t="s">
        <v>148</v>
      </c>
      <c r="C67" s="444" t="s">
        <v>57</v>
      </c>
      <c r="D67" s="444" t="s">
        <v>148</v>
      </c>
      <c r="E67" s="444" t="s">
        <v>58</v>
      </c>
    </row>
    <row r="68" spans="1:5" ht="41.25" customHeight="1">
      <c r="A68" s="581"/>
      <c r="B68" s="444" t="s">
        <v>149</v>
      </c>
      <c r="C68" s="444" t="s">
        <v>57</v>
      </c>
      <c r="D68" s="444" t="s">
        <v>149</v>
      </c>
      <c r="E68" s="444" t="s">
        <v>58</v>
      </c>
    </row>
    <row r="69" spans="1:5">
      <c r="A69" s="581"/>
      <c r="B69" s="444" t="s">
        <v>150</v>
      </c>
      <c r="C69" s="444" t="s">
        <v>57</v>
      </c>
      <c r="D69" s="444" t="s">
        <v>150</v>
      </c>
      <c r="E69" s="444" t="s">
        <v>58</v>
      </c>
    </row>
    <row r="70" spans="1:5" ht="26.25" customHeight="1">
      <c r="A70" s="581"/>
      <c r="B70" s="444" t="s">
        <v>151</v>
      </c>
      <c r="C70" s="444" t="s">
        <v>57</v>
      </c>
      <c r="D70" s="444" t="s">
        <v>151</v>
      </c>
      <c r="E70" s="444" t="s">
        <v>58</v>
      </c>
    </row>
    <row r="71" spans="1:5">
      <c r="A71" s="581"/>
      <c r="B71" s="444" t="s">
        <v>152</v>
      </c>
      <c r="C71" s="444" t="s">
        <v>57</v>
      </c>
      <c r="D71" s="444" t="s">
        <v>152</v>
      </c>
      <c r="E71" s="444" t="s">
        <v>58</v>
      </c>
    </row>
    <row r="72" spans="1:5" ht="27.75" customHeight="1">
      <c r="A72" s="581"/>
      <c r="B72" s="444" t="s">
        <v>153</v>
      </c>
      <c r="C72" s="444" t="s">
        <v>57</v>
      </c>
      <c r="D72" s="444" t="s">
        <v>153</v>
      </c>
      <c r="E72" s="444" t="s">
        <v>58</v>
      </c>
    </row>
    <row r="73" spans="1:5" ht="29.25" customHeight="1">
      <c r="A73" s="581"/>
      <c r="B73" s="444" t="s">
        <v>154</v>
      </c>
      <c r="C73" s="444" t="s">
        <v>57</v>
      </c>
      <c r="D73" s="444" t="s">
        <v>154</v>
      </c>
      <c r="E73" s="444" t="s">
        <v>58</v>
      </c>
    </row>
    <row r="74" spans="1:5" ht="27.75" customHeight="1">
      <c r="A74" s="581"/>
      <c r="B74" s="444" t="s">
        <v>151</v>
      </c>
      <c r="C74" s="444" t="s">
        <v>57</v>
      </c>
      <c r="D74" s="444" t="s">
        <v>151</v>
      </c>
      <c r="E74" s="444" t="s">
        <v>58</v>
      </c>
    </row>
    <row r="75" spans="1:5" ht="30" customHeight="1">
      <c r="A75" s="581"/>
      <c r="B75" s="444" t="s">
        <v>155</v>
      </c>
      <c r="C75" s="444" t="s">
        <v>57</v>
      </c>
      <c r="D75" s="444" t="s">
        <v>155</v>
      </c>
      <c r="E75" s="444" t="s">
        <v>58</v>
      </c>
    </row>
    <row r="76" spans="1:5" ht="30" customHeight="1">
      <c r="A76" s="581"/>
      <c r="B76" s="443" t="s">
        <v>156</v>
      </c>
      <c r="C76" s="444" t="s">
        <v>57</v>
      </c>
      <c r="D76" s="444" t="s">
        <v>157</v>
      </c>
      <c r="E76" s="444" t="s">
        <v>58</v>
      </c>
    </row>
    <row r="77" spans="1:5" ht="29.25" customHeight="1">
      <c r="A77" s="581"/>
      <c r="B77" s="444" t="s">
        <v>158</v>
      </c>
      <c r="C77" s="444" t="s">
        <v>57</v>
      </c>
      <c r="D77" s="444" t="s">
        <v>158</v>
      </c>
      <c r="E77" s="444" t="s">
        <v>58</v>
      </c>
    </row>
    <row r="78" spans="1:5" ht="26.25" customHeight="1">
      <c r="A78" s="581"/>
      <c r="B78" s="444" t="s">
        <v>159</v>
      </c>
      <c r="C78" s="444" t="s">
        <v>57</v>
      </c>
      <c r="D78" s="444" t="s">
        <v>159</v>
      </c>
      <c r="E78" s="444" t="s">
        <v>58</v>
      </c>
    </row>
    <row r="79" spans="1:5">
      <c r="A79" s="581"/>
      <c r="B79" s="444" t="s">
        <v>160</v>
      </c>
      <c r="C79" s="444" t="s">
        <v>57</v>
      </c>
      <c r="D79" s="444" t="s">
        <v>160</v>
      </c>
      <c r="E79" s="444" t="s">
        <v>58</v>
      </c>
    </row>
    <row r="80" spans="1:5" ht="54" customHeight="1">
      <c r="A80" s="581"/>
      <c r="B80" s="444" t="s">
        <v>161</v>
      </c>
      <c r="C80" s="444" t="s">
        <v>57</v>
      </c>
      <c r="D80" s="444" t="s">
        <v>161</v>
      </c>
      <c r="E80" s="444" t="s">
        <v>58</v>
      </c>
    </row>
    <row r="81" spans="1:5">
      <c r="A81" s="581"/>
      <c r="B81" s="444" t="s">
        <v>162</v>
      </c>
      <c r="C81" s="444" t="s">
        <v>57</v>
      </c>
      <c r="D81" s="444" t="s">
        <v>162</v>
      </c>
      <c r="E81" s="444" t="s">
        <v>58</v>
      </c>
    </row>
    <row r="82" spans="1:5" s="404" customFormat="1">
      <c r="A82" s="581"/>
      <c r="B82" s="444" t="s">
        <v>163</v>
      </c>
      <c r="C82" s="444" t="s">
        <v>57</v>
      </c>
      <c r="D82" s="444" t="s">
        <v>163</v>
      </c>
      <c r="E82" s="444" t="s">
        <v>58</v>
      </c>
    </row>
    <row r="83" spans="1:5" s="404" customFormat="1" ht="105" customHeight="1">
      <c r="A83" s="581"/>
      <c r="B83" s="443" t="s">
        <v>164</v>
      </c>
      <c r="C83" s="444" t="s">
        <v>57</v>
      </c>
      <c r="D83" s="444" t="s">
        <v>165</v>
      </c>
      <c r="E83" s="444" t="s">
        <v>166</v>
      </c>
    </row>
    <row r="84" spans="1:5" s="404" customFormat="1" ht="56.25" customHeight="1">
      <c r="A84" s="581"/>
      <c r="B84" s="444" t="s">
        <v>167</v>
      </c>
      <c r="C84" s="444" t="s">
        <v>57</v>
      </c>
      <c r="D84" s="444" t="s">
        <v>168</v>
      </c>
      <c r="E84" s="444" t="s">
        <v>58</v>
      </c>
    </row>
    <row r="85" spans="1:5" s="404" customFormat="1" ht="39.75" customHeight="1">
      <c r="A85" s="581"/>
      <c r="B85" s="444" t="s">
        <v>169</v>
      </c>
      <c r="C85" s="444" t="s">
        <v>57</v>
      </c>
      <c r="D85" s="444" t="s">
        <v>169</v>
      </c>
      <c r="E85" s="444" t="s">
        <v>58</v>
      </c>
    </row>
    <row r="86" spans="1:5" s="404" customFormat="1" ht="25.5">
      <c r="A86" s="581"/>
      <c r="B86" s="444" t="s">
        <v>170</v>
      </c>
      <c r="C86" s="444" t="s">
        <v>57</v>
      </c>
      <c r="D86" s="444" t="s">
        <v>170</v>
      </c>
      <c r="E86" s="444" t="s">
        <v>58</v>
      </c>
    </row>
    <row r="87" spans="1:5" s="404" customFormat="1">
      <c r="A87" s="581"/>
      <c r="B87" s="444" t="s">
        <v>171</v>
      </c>
      <c r="C87" s="444" t="s">
        <v>57</v>
      </c>
      <c r="D87" s="444" t="s">
        <v>171</v>
      </c>
      <c r="E87" s="444" t="s">
        <v>58</v>
      </c>
    </row>
    <row r="88" spans="1:5" s="404" customFormat="1" ht="39" customHeight="1">
      <c r="A88" s="581"/>
      <c r="B88" s="444" t="s">
        <v>172</v>
      </c>
      <c r="C88" s="444" t="s">
        <v>57</v>
      </c>
      <c r="D88" s="444" t="s">
        <v>172</v>
      </c>
      <c r="E88" s="444" t="s">
        <v>58</v>
      </c>
    </row>
    <row r="89" spans="1:5" s="404" customFormat="1">
      <c r="A89" s="581" t="s">
        <v>173</v>
      </c>
      <c r="B89" s="444" t="s">
        <v>174</v>
      </c>
      <c r="C89" s="444" t="s">
        <v>57</v>
      </c>
      <c r="D89" s="444" t="s">
        <v>174</v>
      </c>
      <c r="E89" s="444" t="s">
        <v>58</v>
      </c>
    </row>
    <row r="90" spans="1:5" s="404" customFormat="1" ht="40.5" customHeight="1">
      <c r="A90" s="581"/>
      <c r="B90" s="444" t="s">
        <v>175</v>
      </c>
      <c r="C90" s="444" t="s">
        <v>57</v>
      </c>
      <c r="D90" s="444" t="s">
        <v>175</v>
      </c>
      <c r="E90" s="444" t="s">
        <v>58</v>
      </c>
    </row>
    <row r="91" spans="1:5" s="404" customFormat="1" ht="54" customHeight="1">
      <c r="A91" s="581"/>
      <c r="B91" s="443" t="s">
        <v>176</v>
      </c>
      <c r="C91" s="444" t="s">
        <v>57</v>
      </c>
      <c r="D91" s="444" t="s">
        <v>177</v>
      </c>
      <c r="E91" s="444" t="s">
        <v>140</v>
      </c>
    </row>
    <row r="92" spans="1:5" s="404" customFormat="1" ht="27.75" customHeight="1">
      <c r="A92" s="581"/>
      <c r="B92" s="444" t="s">
        <v>178</v>
      </c>
      <c r="C92" s="444" t="s">
        <v>57</v>
      </c>
      <c r="D92" s="444" t="s">
        <v>178</v>
      </c>
      <c r="E92" s="444" t="s">
        <v>58</v>
      </c>
    </row>
    <row r="93" spans="1:5" s="404" customFormat="1" ht="40.5" customHeight="1">
      <c r="A93" s="581"/>
      <c r="B93" s="443" t="s">
        <v>179</v>
      </c>
      <c r="C93" s="444" t="s">
        <v>180</v>
      </c>
      <c r="D93" s="444" t="s">
        <v>181</v>
      </c>
      <c r="E93" s="444" t="s">
        <v>58</v>
      </c>
    </row>
    <row r="94" spans="1:5" s="404" customFormat="1" ht="38.25" customHeight="1">
      <c r="A94" s="581"/>
      <c r="B94" s="444" t="s">
        <v>182</v>
      </c>
      <c r="C94" s="444" t="s">
        <v>57</v>
      </c>
      <c r="D94" s="444" t="s">
        <v>182</v>
      </c>
      <c r="E94" s="444" t="s">
        <v>58</v>
      </c>
    </row>
    <row r="95" spans="1:5" s="404" customFormat="1">
      <c r="A95" s="581"/>
      <c r="B95" s="444" t="s">
        <v>183</v>
      </c>
      <c r="C95" s="444" t="s">
        <v>57</v>
      </c>
      <c r="D95" s="444" t="s">
        <v>183</v>
      </c>
      <c r="E95" s="444" t="s">
        <v>58</v>
      </c>
    </row>
    <row r="96" spans="1:5" s="404" customFormat="1" ht="92.25" customHeight="1">
      <c r="A96" s="581"/>
      <c r="B96" s="443" t="s">
        <v>184</v>
      </c>
      <c r="C96" s="444" t="s">
        <v>57</v>
      </c>
      <c r="D96" s="444" t="s">
        <v>185</v>
      </c>
      <c r="E96" s="444" t="s">
        <v>140</v>
      </c>
    </row>
    <row r="97" spans="1:5" s="404" customFormat="1">
      <c r="A97" s="581" t="s">
        <v>186</v>
      </c>
      <c r="B97" s="444" t="s">
        <v>187</v>
      </c>
      <c r="C97" s="444" t="s">
        <v>57</v>
      </c>
      <c r="D97" s="444" t="s">
        <v>187</v>
      </c>
      <c r="E97" s="444" t="s">
        <v>58</v>
      </c>
    </row>
    <row r="98" spans="1:5" s="404" customFormat="1" ht="27" customHeight="1">
      <c r="A98" s="581"/>
      <c r="B98" s="444" t="s">
        <v>188</v>
      </c>
      <c r="C98" s="444" t="s">
        <v>57</v>
      </c>
      <c r="D98" s="444" t="s">
        <v>188</v>
      </c>
      <c r="E98" s="444" t="s">
        <v>58</v>
      </c>
    </row>
    <row r="99" spans="1:5" s="404" customFormat="1" ht="25.5">
      <c r="A99" s="581"/>
      <c r="B99" s="444" t="s">
        <v>189</v>
      </c>
      <c r="C99" s="444" t="s">
        <v>57</v>
      </c>
      <c r="D99" s="444" t="s">
        <v>189</v>
      </c>
      <c r="E99" s="444" t="s">
        <v>58</v>
      </c>
    </row>
    <row r="100" spans="1:5" s="404" customFormat="1" ht="25.5">
      <c r="A100" s="581"/>
      <c r="B100" s="444" t="s">
        <v>190</v>
      </c>
      <c r="C100" s="444" t="s">
        <v>57</v>
      </c>
      <c r="D100" s="444" t="s">
        <v>190</v>
      </c>
      <c r="E100" s="444" t="s">
        <v>58</v>
      </c>
    </row>
    <row r="101" spans="1:5" s="404" customFormat="1" ht="25.5">
      <c r="A101" s="581"/>
      <c r="B101" s="444" t="s">
        <v>191</v>
      </c>
      <c r="C101" s="444" t="s">
        <v>57</v>
      </c>
      <c r="D101" s="444" t="s">
        <v>191</v>
      </c>
      <c r="E101" s="444" t="s">
        <v>58</v>
      </c>
    </row>
    <row r="102" spans="1:5" s="404" customFormat="1" ht="25.5">
      <c r="A102" s="581"/>
      <c r="B102" s="444" t="s">
        <v>192</v>
      </c>
      <c r="C102" s="444" t="s">
        <v>57</v>
      </c>
      <c r="D102" s="444" t="s">
        <v>192</v>
      </c>
      <c r="E102" s="444" t="s">
        <v>58</v>
      </c>
    </row>
    <row r="103" spans="1:5" s="404" customFormat="1" ht="38.25">
      <c r="A103" s="581"/>
      <c r="B103" s="443" t="s">
        <v>193</v>
      </c>
      <c r="C103" s="444" t="s">
        <v>57</v>
      </c>
      <c r="D103" s="444" t="s">
        <v>194</v>
      </c>
      <c r="E103" s="444" t="s">
        <v>140</v>
      </c>
    </row>
    <row r="104" spans="1:5" s="404" customFormat="1" ht="25.5">
      <c r="A104" s="581"/>
      <c r="B104" s="444" t="s">
        <v>195</v>
      </c>
      <c r="C104" s="444" t="s">
        <v>57</v>
      </c>
      <c r="D104" s="444" t="s">
        <v>195</v>
      </c>
      <c r="E104" s="444" t="s">
        <v>58</v>
      </c>
    </row>
    <row r="105" spans="1:5" s="404" customFormat="1">
      <c r="A105" s="581"/>
      <c r="B105" s="444" t="s">
        <v>196</v>
      </c>
      <c r="C105" s="444" t="s">
        <v>57</v>
      </c>
      <c r="D105" s="444" t="s">
        <v>196</v>
      </c>
      <c r="E105" s="444" t="s">
        <v>58</v>
      </c>
    </row>
    <row r="106" spans="1:5" s="404" customFormat="1" ht="25.5">
      <c r="A106" s="581"/>
      <c r="B106" s="444" t="s">
        <v>197</v>
      </c>
      <c r="C106" s="444" t="s">
        <v>57</v>
      </c>
      <c r="D106" s="444" t="s">
        <v>197</v>
      </c>
      <c r="E106" s="444" t="s">
        <v>58</v>
      </c>
    </row>
    <row r="107" spans="1:5" s="404" customFormat="1">
      <c r="A107" s="581"/>
      <c r="B107" s="444" t="s">
        <v>198</v>
      </c>
      <c r="C107" s="444" t="s">
        <v>57</v>
      </c>
      <c r="D107" s="444" t="s">
        <v>198</v>
      </c>
      <c r="E107" s="444" t="s">
        <v>58</v>
      </c>
    </row>
    <row r="108" spans="1:5" s="404" customFormat="1">
      <c r="A108" s="581"/>
      <c r="B108" s="444" t="s">
        <v>199</v>
      </c>
      <c r="C108" s="444" t="s">
        <v>57</v>
      </c>
      <c r="D108" s="444" t="s">
        <v>199</v>
      </c>
      <c r="E108" s="444" t="s">
        <v>58</v>
      </c>
    </row>
    <row r="109" spans="1:5" s="404" customFormat="1" ht="25.5">
      <c r="A109" s="581"/>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1" t="s">
        <v>203</v>
      </c>
      <c r="B111" s="443" t="s">
        <v>204</v>
      </c>
      <c r="C111" s="444" t="s">
        <v>180</v>
      </c>
      <c r="D111" s="444" t="s">
        <v>205</v>
      </c>
      <c r="E111" s="444" t="s">
        <v>58</v>
      </c>
    </row>
    <row r="112" spans="1:5" s="404" customFormat="1" ht="51" customHeight="1">
      <c r="A112" s="581"/>
      <c r="B112" s="443" t="s">
        <v>206</v>
      </c>
      <c r="C112" s="444" t="s">
        <v>207</v>
      </c>
      <c r="D112" s="444"/>
      <c r="E112" s="444" t="s">
        <v>58</v>
      </c>
    </row>
    <row r="113" spans="1:5" s="404" customFormat="1" ht="25.5">
      <c r="A113" s="581" t="s">
        <v>208</v>
      </c>
      <c r="B113" s="444" t="s">
        <v>209</v>
      </c>
      <c r="C113" s="444" t="s">
        <v>180</v>
      </c>
      <c r="D113" s="444" t="s">
        <v>209</v>
      </c>
      <c r="E113" s="444" t="s">
        <v>58</v>
      </c>
    </row>
    <row r="114" spans="1:5" s="404" customFormat="1" ht="52.5" customHeight="1">
      <c r="A114" s="581"/>
      <c r="B114" s="443" t="s">
        <v>210</v>
      </c>
      <c r="C114" s="444" t="s">
        <v>211</v>
      </c>
      <c r="D114" s="444" t="s">
        <v>209</v>
      </c>
      <c r="E114" s="444" t="s">
        <v>58</v>
      </c>
    </row>
    <row r="115" spans="1:5" s="404" customFormat="1" ht="25.5">
      <c r="A115" s="581"/>
      <c r="B115" s="444" t="s">
        <v>212</v>
      </c>
      <c r="C115" s="444" t="s">
        <v>180</v>
      </c>
      <c r="D115" s="444" t="s">
        <v>212</v>
      </c>
      <c r="E115" s="444" t="s">
        <v>58</v>
      </c>
    </row>
    <row r="116" spans="1:5" s="404" customFormat="1" ht="52.5" customHeight="1">
      <c r="A116" s="581"/>
      <c r="B116" s="443" t="s">
        <v>213</v>
      </c>
      <c r="C116" s="444" t="s">
        <v>211</v>
      </c>
      <c r="D116" s="444" t="s">
        <v>212</v>
      </c>
      <c r="E116" s="444" t="s">
        <v>58</v>
      </c>
    </row>
    <row r="117" spans="1:5" s="404" customFormat="1" ht="25.5">
      <c r="A117" s="581"/>
      <c r="B117" s="444" t="s">
        <v>214</v>
      </c>
      <c r="C117" s="444" t="s">
        <v>180</v>
      </c>
      <c r="D117" s="444" t="s">
        <v>214</v>
      </c>
      <c r="E117" s="444" t="s">
        <v>58</v>
      </c>
    </row>
    <row r="118" spans="1:5" s="404" customFormat="1" ht="57" customHeight="1">
      <c r="A118" s="581"/>
      <c r="B118" s="443" t="s">
        <v>215</v>
      </c>
      <c r="C118" s="444" t="s">
        <v>211</v>
      </c>
      <c r="D118" s="444" t="s">
        <v>214</v>
      </c>
      <c r="E118" s="444" t="s">
        <v>58</v>
      </c>
    </row>
    <row r="119" spans="1:5" s="404" customFormat="1" ht="25.5">
      <c r="A119" s="581"/>
      <c r="B119" s="444" t="s">
        <v>216</v>
      </c>
      <c r="C119" s="444" t="s">
        <v>180</v>
      </c>
      <c r="D119" s="444" t="s">
        <v>216</v>
      </c>
      <c r="E119" s="444" t="s">
        <v>58</v>
      </c>
    </row>
    <row r="120" spans="1:5" s="404" customFormat="1" ht="56.25" customHeight="1">
      <c r="A120" s="581"/>
      <c r="B120" s="443" t="s">
        <v>217</v>
      </c>
      <c r="C120" s="444" t="s">
        <v>211</v>
      </c>
      <c r="D120" s="444" t="s">
        <v>216</v>
      </c>
      <c r="E120" s="444" t="s">
        <v>58</v>
      </c>
    </row>
    <row r="121" spans="1:5" s="404" customFormat="1" ht="25.5">
      <c r="A121" s="581" t="s">
        <v>218</v>
      </c>
      <c r="B121" s="444" t="s">
        <v>219</v>
      </c>
      <c r="C121" s="444" t="s">
        <v>180</v>
      </c>
      <c r="D121" s="444" t="s">
        <v>219</v>
      </c>
      <c r="E121" s="444" t="s">
        <v>58</v>
      </c>
    </row>
    <row r="122" spans="1:5" s="404" customFormat="1" ht="25.5">
      <c r="A122" s="581"/>
      <c r="B122" s="443" t="s">
        <v>220</v>
      </c>
      <c r="C122" s="444" t="s">
        <v>180</v>
      </c>
      <c r="D122" s="444" t="s">
        <v>221</v>
      </c>
      <c r="E122" s="444" t="s">
        <v>58</v>
      </c>
    </row>
    <row r="123" spans="1:5" s="404" customFormat="1" ht="25.5">
      <c r="A123" s="581"/>
      <c r="B123" s="443" t="s">
        <v>222</v>
      </c>
      <c r="C123" s="444" t="s">
        <v>180</v>
      </c>
      <c r="D123" s="444" t="s">
        <v>221</v>
      </c>
      <c r="E123" s="444" t="s">
        <v>58</v>
      </c>
    </row>
    <row r="124" spans="1:5" s="404" customFormat="1">
      <c r="A124" s="581"/>
      <c r="B124" s="444" t="s">
        <v>223</v>
      </c>
      <c r="C124" s="444" t="s">
        <v>180</v>
      </c>
      <c r="D124" s="444" t="s">
        <v>223</v>
      </c>
      <c r="E124" s="444" t="s">
        <v>58</v>
      </c>
    </row>
    <row r="125" spans="1:5" s="404" customFormat="1" ht="25.5">
      <c r="A125" s="581"/>
      <c r="B125" s="444" t="s">
        <v>224</v>
      </c>
      <c r="C125" s="444" t="s">
        <v>180</v>
      </c>
      <c r="D125" s="444" t="s">
        <v>224</v>
      </c>
      <c r="E125" s="444" t="s">
        <v>58</v>
      </c>
    </row>
    <row r="126" spans="1:5" s="404" customFormat="1" ht="57" customHeight="1">
      <c r="A126" s="581"/>
      <c r="B126" s="443" t="s">
        <v>225</v>
      </c>
      <c r="C126" s="444" t="s">
        <v>180</v>
      </c>
      <c r="D126" s="444" t="s">
        <v>226</v>
      </c>
      <c r="E126" s="444" t="s">
        <v>58</v>
      </c>
    </row>
    <row r="127" spans="1:5" s="404" customFormat="1" ht="57.75" customHeight="1">
      <c r="A127" s="581"/>
      <c r="B127" s="443" t="s">
        <v>227</v>
      </c>
      <c r="C127" s="444" t="s">
        <v>211</v>
      </c>
      <c r="D127" s="444" t="s">
        <v>226</v>
      </c>
      <c r="E127" s="444" t="s">
        <v>58</v>
      </c>
    </row>
    <row r="128" spans="1:5" s="404" customFormat="1" ht="66" customHeight="1">
      <c r="A128" s="581"/>
      <c r="B128" s="443" t="s">
        <v>228</v>
      </c>
      <c r="C128" s="444" t="s">
        <v>229</v>
      </c>
      <c r="D128" s="444" t="s">
        <v>230</v>
      </c>
      <c r="E128" s="444" t="s">
        <v>58</v>
      </c>
    </row>
    <row r="129" spans="1:5" s="404" customFormat="1" ht="65.25" customHeight="1">
      <c r="A129" s="581"/>
      <c r="B129" s="443" t="s">
        <v>231</v>
      </c>
      <c r="C129" s="444" t="s">
        <v>229</v>
      </c>
      <c r="D129" s="444" t="s">
        <v>232</v>
      </c>
      <c r="E129" s="444" t="s">
        <v>58</v>
      </c>
    </row>
    <row r="130" spans="1:5" s="404" customFormat="1" ht="25.5">
      <c r="A130" s="581"/>
      <c r="B130" s="444" t="s">
        <v>233</v>
      </c>
      <c r="C130" s="444" t="s">
        <v>180</v>
      </c>
      <c r="D130" s="444" t="s">
        <v>233</v>
      </c>
      <c r="E130" s="444" t="s">
        <v>58</v>
      </c>
    </row>
    <row r="131" spans="1:5" s="404" customFormat="1" ht="52.5" customHeight="1">
      <c r="A131" s="581"/>
      <c r="B131" s="443" t="s">
        <v>234</v>
      </c>
      <c r="C131" s="444" t="s">
        <v>207</v>
      </c>
      <c r="D131" s="444"/>
      <c r="E131" s="444" t="s">
        <v>58</v>
      </c>
    </row>
    <row r="132" spans="1:5" s="404" customFormat="1" ht="53.25" customHeight="1">
      <c r="A132" s="581"/>
      <c r="B132" s="443" t="s">
        <v>235</v>
      </c>
      <c r="C132" s="444" t="s">
        <v>207</v>
      </c>
      <c r="D132" s="444"/>
      <c r="E132" s="444" t="s">
        <v>58</v>
      </c>
    </row>
    <row r="133" spans="1:5" s="404" customFormat="1" ht="53.25" customHeight="1">
      <c r="A133" s="581"/>
      <c r="B133" s="443" t="s">
        <v>236</v>
      </c>
      <c r="C133" s="444" t="s">
        <v>207</v>
      </c>
      <c r="D133" s="444"/>
      <c r="E133" s="444" t="s">
        <v>58</v>
      </c>
    </row>
    <row r="134" spans="1:5" s="404" customFormat="1" ht="51" customHeight="1">
      <c r="A134" s="581"/>
      <c r="B134" s="443" t="s">
        <v>237</v>
      </c>
      <c r="C134" s="444" t="s">
        <v>207</v>
      </c>
      <c r="D134" s="444"/>
      <c r="E134" s="444" t="s">
        <v>58</v>
      </c>
    </row>
    <row r="135" spans="1:5" s="404" customFormat="1" ht="53.25" customHeight="1">
      <c r="A135" s="581"/>
      <c r="B135" s="443" t="s">
        <v>238</v>
      </c>
      <c r="C135" s="444" t="s">
        <v>207</v>
      </c>
      <c r="D135" s="444"/>
      <c r="E135" s="444" t="s">
        <v>58</v>
      </c>
    </row>
    <row r="136" spans="1:5" s="404" customFormat="1" ht="53.25" customHeight="1">
      <c r="A136" s="581"/>
      <c r="B136" s="443" t="s">
        <v>239</v>
      </c>
      <c r="C136" s="444" t="s">
        <v>207</v>
      </c>
      <c r="D136" s="444"/>
      <c r="E136" s="444" t="s">
        <v>58</v>
      </c>
    </row>
    <row r="137" spans="1:5" s="404" customFormat="1" ht="53.25" customHeight="1">
      <c r="A137" s="581"/>
      <c r="B137" s="443" t="s">
        <v>240</v>
      </c>
      <c r="C137" s="444" t="s">
        <v>207</v>
      </c>
      <c r="D137" s="444"/>
      <c r="E137" s="444" t="s">
        <v>58</v>
      </c>
    </row>
    <row r="138" spans="1:5" s="404" customFormat="1" ht="51" customHeight="1">
      <c r="A138" s="581" t="s">
        <v>241</v>
      </c>
      <c r="B138" s="443" t="s">
        <v>242</v>
      </c>
      <c r="C138" s="444" t="s">
        <v>207</v>
      </c>
      <c r="D138" s="444"/>
      <c r="E138" s="444" t="s">
        <v>58</v>
      </c>
    </row>
    <row r="139" spans="1:5" s="404" customFormat="1" ht="53.25" customHeight="1">
      <c r="A139" s="581"/>
      <c r="B139" s="443" t="s">
        <v>243</v>
      </c>
      <c r="C139" s="444" t="s">
        <v>207</v>
      </c>
      <c r="D139" s="444"/>
      <c r="E139" s="444" t="s">
        <v>58</v>
      </c>
    </row>
    <row r="140" spans="1:5" s="404" customFormat="1" ht="70.5" customHeight="1">
      <c r="A140" s="581"/>
      <c r="B140" s="443" t="s">
        <v>244</v>
      </c>
      <c r="C140" s="444" t="s">
        <v>207</v>
      </c>
      <c r="D140" s="444"/>
      <c r="E140" s="444" t="s">
        <v>58</v>
      </c>
    </row>
    <row r="141" spans="1:5" ht="66" customHeight="1">
      <c r="A141" s="581" t="s">
        <v>245</v>
      </c>
      <c r="B141" s="443" t="s">
        <v>246</v>
      </c>
      <c r="C141" s="444" t="s">
        <v>57</v>
      </c>
      <c r="D141" s="444" t="s">
        <v>247</v>
      </c>
      <c r="E141" s="444" t="s">
        <v>248</v>
      </c>
    </row>
    <row r="142" spans="1:5" ht="38.25">
      <c r="A142" s="581"/>
      <c r="B142" s="443" t="s">
        <v>249</v>
      </c>
      <c r="C142" s="444" t="s">
        <v>57</v>
      </c>
      <c r="D142" s="444" t="s">
        <v>247</v>
      </c>
      <c r="E142" s="444" t="s">
        <v>250</v>
      </c>
    </row>
    <row r="143" spans="1:5" ht="51">
      <c r="A143" s="581"/>
      <c r="B143" s="443" t="s">
        <v>251</v>
      </c>
      <c r="C143" s="444" t="s">
        <v>57</v>
      </c>
      <c r="D143" s="444" t="s">
        <v>247</v>
      </c>
      <c r="E143" s="444" t="s">
        <v>252</v>
      </c>
    </row>
    <row r="144" spans="1:5" ht="63.75">
      <c r="A144" s="581"/>
      <c r="B144" s="443" t="s">
        <v>253</v>
      </c>
      <c r="C144" s="444" t="s">
        <v>57</v>
      </c>
      <c r="D144" s="444" t="s">
        <v>254</v>
      </c>
      <c r="E144" s="444" t="s">
        <v>255</v>
      </c>
    </row>
    <row r="145" spans="1:5" ht="25.5">
      <c r="A145" s="581"/>
      <c r="B145" s="444" t="s">
        <v>247</v>
      </c>
      <c r="C145" s="444" t="s">
        <v>57</v>
      </c>
      <c r="D145" s="444" t="s">
        <v>247</v>
      </c>
      <c r="E145" s="444" t="s">
        <v>256</v>
      </c>
    </row>
    <row r="146" spans="1:5" ht="63.75">
      <c r="A146" s="581"/>
      <c r="B146" s="443" t="s">
        <v>257</v>
      </c>
      <c r="C146" s="444" t="s">
        <v>57</v>
      </c>
      <c r="D146" s="444" t="s">
        <v>254</v>
      </c>
      <c r="E146" s="444" t="s">
        <v>258</v>
      </c>
    </row>
    <row r="147" spans="1:5" ht="38.25">
      <c r="A147" s="581"/>
      <c r="B147" s="443" t="s">
        <v>259</v>
      </c>
      <c r="C147" s="444" t="s">
        <v>57</v>
      </c>
      <c r="D147" s="444" t="s">
        <v>254</v>
      </c>
      <c r="E147" s="444" t="s">
        <v>260</v>
      </c>
    </row>
    <row r="148" spans="1:5" ht="38.25">
      <c r="A148" s="581"/>
      <c r="B148" s="444" t="s">
        <v>261</v>
      </c>
      <c r="C148" s="444" t="s">
        <v>57</v>
      </c>
      <c r="D148" s="444" t="s">
        <v>261</v>
      </c>
      <c r="E148" s="444" t="s">
        <v>262</v>
      </c>
    </row>
    <row r="149" spans="1:5" ht="63.75">
      <c r="A149" s="581"/>
      <c r="B149" s="443" t="s">
        <v>263</v>
      </c>
      <c r="C149" s="444" t="s">
        <v>57</v>
      </c>
      <c r="D149" s="444" t="s">
        <v>261</v>
      </c>
      <c r="E149" s="444" t="s">
        <v>264</v>
      </c>
    </row>
    <row r="150" spans="1:5" ht="38.25">
      <c r="A150" s="581"/>
      <c r="B150" s="444" t="s">
        <v>254</v>
      </c>
      <c r="C150" s="444" t="s">
        <v>57</v>
      </c>
      <c r="D150" s="444" t="s">
        <v>254</v>
      </c>
      <c r="E150" s="444" t="s">
        <v>265</v>
      </c>
    </row>
    <row r="151" spans="1:5" ht="25.5">
      <c r="A151" s="581"/>
      <c r="B151" s="444" t="s">
        <v>266</v>
      </c>
      <c r="C151" s="444" t="s">
        <v>57</v>
      </c>
      <c r="D151" s="444" t="s">
        <v>266</v>
      </c>
      <c r="E151" s="444" t="s">
        <v>267</v>
      </c>
    </row>
    <row r="152" spans="1:5" ht="63.75">
      <c r="A152" s="581"/>
      <c r="B152" s="443" t="s">
        <v>268</v>
      </c>
      <c r="C152" s="444" t="s">
        <v>57</v>
      </c>
      <c r="D152" s="444" t="s">
        <v>266</v>
      </c>
      <c r="E152" s="444" t="s">
        <v>269</v>
      </c>
    </row>
    <row r="153" spans="1:5" ht="40.5" customHeight="1">
      <c r="A153" s="581"/>
      <c r="B153" s="444" t="s">
        <v>270</v>
      </c>
      <c r="C153" s="444" t="s">
        <v>57</v>
      </c>
      <c r="D153" s="444" t="s">
        <v>270</v>
      </c>
      <c r="E153" s="444" t="s">
        <v>271</v>
      </c>
    </row>
    <row r="154" spans="1:5" s="404" customFormat="1" ht="38.25">
      <c r="A154" s="581" t="s">
        <v>272</v>
      </c>
      <c r="B154" s="444" t="s">
        <v>273</v>
      </c>
      <c r="C154" s="444" t="s">
        <v>57</v>
      </c>
      <c r="D154" s="444" t="s">
        <v>274</v>
      </c>
      <c r="E154" s="444" t="s">
        <v>275</v>
      </c>
    </row>
    <row r="155" spans="1:5" s="404" customFormat="1" ht="38.25">
      <c r="A155" s="581"/>
      <c r="B155" s="444" t="s">
        <v>276</v>
      </c>
      <c r="C155" s="444" t="s">
        <v>57</v>
      </c>
      <c r="D155" s="444" t="s">
        <v>276</v>
      </c>
      <c r="E155" s="444" t="s">
        <v>275</v>
      </c>
    </row>
    <row r="156" spans="1:5" ht="38.25">
      <c r="A156" s="581"/>
      <c r="B156" s="442" t="s">
        <v>277</v>
      </c>
      <c r="C156" s="444" t="s">
        <v>278</v>
      </c>
      <c r="D156" s="444" t="s">
        <v>279</v>
      </c>
      <c r="E156" s="444" t="s">
        <v>275</v>
      </c>
    </row>
    <row r="157" spans="1:5" s="404" customFormat="1" ht="38.25">
      <c r="A157" s="581"/>
      <c r="B157" s="444" t="s">
        <v>280</v>
      </c>
      <c r="C157" s="444" t="s">
        <v>57</v>
      </c>
      <c r="D157" s="444" t="s">
        <v>280</v>
      </c>
      <c r="E157" s="444" t="s">
        <v>275</v>
      </c>
    </row>
    <row r="158" spans="1:5" s="404" customFormat="1" ht="38.25">
      <c r="A158" s="581"/>
      <c r="B158" s="442" t="s">
        <v>281</v>
      </c>
      <c r="C158" s="448" t="s">
        <v>106</v>
      </c>
      <c r="D158" s="444" t="s">
        <v>106</v>
      </c>
      <c r="E158" s="444" t="s">
        <v>275</v>
      </c>
    </row>
    <row r="159" spans="1:5" ht="38.25">
      <c r="A159" s="581"/>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F9" sqref="F9:G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64" t="s">
        <v>809</v>
      </c>
      <c r="B1" s="765"/>
      <c r="C1" s="765"/>
      <c r="D1" s="765"/>
      <c r="E1" s="765"/>
      <c r="F1" s="765"/>
      <c r="G1" s="766"/>
      <c r="H1" s="74" t="s">
        <v>557</v>
      </c>
    </row>
    <row r="2" spans="1:9" ht="0.75" customHeight="1">
      <c r="A2" s="764"/>
      <c r="B2" s="765"/>
      <c r="C2" s="765"/>
      <c r="D2" s="765"/>
      <c r="E2" s="765"/>
      <c r="F2" s="765"/>
      <c r="G2" s="766"/>
    </row>
    <row r="3" spans="1:9" s="96" customFormat="1" ht="17.25" customHeight="1">
      <c r="A3" s="656" t="s">
        <v>730</v>
      </c>
      <c r="B3" s="657"/>
      <c r="C3" s="657"/>
      <c r="D3" s="657"/>
      <c r="E3" s="657"/>
      <c r="F3" s="657"/>
      <c r="G3" s="658"/>
    </row>
    <row r="4" spans="1:9" s="76" customFormat="1" ht="122.45" customHeight="1">
      <c r="A4" s="764" t="s">
        <v>810</v>
      </c>
      <c r="B4" s="765"/>
      <c r="C4" s="765"/>
      <c r="D4" s="765"/>
      <c r="E4" s="765"/>
      <c r="F4" s="765"/>
      <c r="G4" s="766"/>
    </row>
    <row r="5" spans="1:9" s="96" customFormat="1" ht="15.75" customHeight="1">
      <c r="A5" s="726" t="s">
        <v>811</v>
      </c>
      <c r="B5" s="727"/>
      <c r="C5" s="727"/>
      <c r="D5" s="727"/>
      <c r="E5" s="727"/>
      <c r="F5" s="727"/>
      <c r="G5" s="728"/>
    </row>
    <row r="6" spans="1:9" ht="60">
      <c r="A6" s="921"/>
      <c r="B6" s="922"/>
      <c r="C6" s="922"/>
      <c r="D6" s="922"/>
      <c r="E6" s="922"/>
      <c r="F6" s="922"/>
      <c r="G6" s="923"/>
      <c r="H6" s="77" t="s">
        <v>551</v>
      </c>
    </row>
    <row r="7" spans="1:9" ht="21" customHeight="1">
      <c r="A7" s="938" t="s">
        <v>750</v>
      </c>
      <c r="B7" s="939"/>
      <c r="C7" s="939"/>
      <c r="D7" s="568"/>
      <c r="E7" s="569"/>
      <c r="F7" s="232"/>
      <c r="G7" s="567"/>
    </row>
    <row r="8" spans="1:9" ht="51" customHeight="1">
      <c r="A8" s="924" t="s">
        <v>605</v>
      </c>
      <c r="B8" s="840"/>
      <c r="C8" s="683" t="str">
        <f>'SURVEY COVER SHEET'!D4&amp;", "&amp;'SURVEY COVER SHEET'!D2</f>
        <v>Onsite, Woolley Colliery Road,
Darton, Barnsley</v>
      </c>
      <c r="D8" s="685"/>
      <c r="E8" s="167" t="s">
        <v>563</v>
      </c>
      <c r="F8" s="937" t="str">
        <f>'SURVEY COVER SHEET'!B2&amp;", "&amp;'SURVEY COVER SHEET'!B4</f>
        <v xml:space="preserve">45617, Christopher Shaw </v>
      </c>
      <c r="G8" s="937"/>
    </row>
    <row r="9" spans="1:9" ht="84.75" customHeight="1">
      <c r="A9" s="695" t="s">
        <v>564</v>
      </c>
      <c r="B9" s="696"/>
      <c r="C9" s="729" t="str">
        <f>'SURVEY COVER SHEET'!A7</f>
        <v>N/A</v>
      </c>
      <c r="D9" s="731"/>
      <c r="E9" s="34" t="s">
        <v>565</v>
      </c>
      <c r="F9" s="788">
        <f>'SURVEY COVER SHEET'!B5</f>
        <v>8088</v>
      </c>
      <c r="G9" s="788"/>
      <c r="H9" s="77" t="s">
        <v>747</v>
      </c>
    </row>
    <row r="10" spans="1:9" ht="30" customHeight="1">
      <c r="A10" s="695" t="s">
        <v>566</v>
      </c>
      <c r="B10" s="696"/>
      <c r="C10" s="729"/>
      <c r="D10" s="731"/>
      <c r="E10" s="1" t="s">
        <v>567</v>
      </c>
      <c r="F10" s="729"/>
      <c r="G10" s="731"/>
    </row>
    <row r="11" spans="1:9" s="96" customFormat="1" ht="18.600000000000001" customHeight="1">
      <c r="A11" s="732" t="s">
        <v>812</v>
      </c>
      <c r="B11" s="733"/>
      <c r="C11" s="733"/>
      <c r="D11" s="733"/>
      <c r="E11" s="733"/>
      <c r="F11" s="733"/>
      <c r="G11" s="734"/>
    </row>
    <row r="12" spans="1:9" s="76" customFormat="1" ht="123" customHeight="1">
      <c r="A12" s="859" t="s">
        <v>813</v>
      </c>
      <c r="B12" s="675"/>
      <c r="C12" s="675"/>
      <c r="D12" s="675"/>
      <c r="E12" s="675"/>
      <c r="F12" s="675"/>
      <c r="G12" s="676"/>
      <c r="H12" s="166"/>
      <c r="I12" s="166"/>
    </row>
    <row r="13" spans="1:9" s="96" customFormat="1" ht="19.5" customHeight="1">
      <c r="A13" s="726" t="s">
        <v>814</v>
      </c>
      <c r="B13" s="727"/>
      <c r="C13" s="727"/>
      <c r="D13" s="727"/>
      <c r="E13" s="727"/>
      <c r="F13" s="727"/>
      <c r="G13" s="728"/>
    </row>
    <row r="14" spans="1:9" ht="45" customHeight="1">
      <c r="A14" s="918" t="s">
        <v>815</v>
      </c>
      <c r="B14" s="919"/>
      <c r="C14" s="167" t="s">
        <v>816</v>
      </c>
      <c r="D14" s="168" t="s">
        <v>817</v>
      </c>
      <c r="E14" s="169"/>
      <c r="F14" s="933" t="s">
        <v>569</v>
      </c>
      <c r="G14" s="933" t="s">
        <v>570</v>
      </c>
    </row>
    <row r="15" spans="1:9" s="96" customFormat="1" ht="18.75" customHeight="1" thickBot="1">
      <c r="A15" s="934" t="s">
        <v>818</v>
      </c>
      <c r="B15" s="935"/>
      <c r="C15" s="935"/>
      <c r="D15" s="935"/>
      <c r="E15" s="936"/>
      <c r="F15" s="933"/>
      <c r="G15" s="933"/>
    </row>
    <row r="16" spans="1:9" s="76" customFormat="1" ht="165">
      <c r="A16" s="170" t="s">
        <v>819</v>
      </c>
      <c r="B16" s="171" t="s">
        <v>820</v>
      </c>
      <c r="C16" s="172" t="s">
        <v>821</v>
      </c>
      <c r="D16" s="920" t="s">
        <v>822</v>
      </c>
      <c r="E16" s="920"/>
      <c r="F16" s="206"/>
      <c r="G16" s="207"/>
      <c r="H16" s="81" t="s">
        <v>686</v>
      </c>
    </row>
    <row r="17" spans="1:9" s="76" customFormat="1" ht="165.75" thickBot="1">
      <c r="A17" s="173" t="s">
        <v>823</v>
      </c>
      <c r="B17" s="174" t="s">
        <v>824</v>
      </c>
      <c r="C17" s="175" t="s">
        <v>821</v>
      </c>
      <c r="D17" s="917" t="s">
        <v>825</v>
      </c>
      <c r="E17" s="917"/>
      <c r="F17" s="208"/>
      <c r="G17" s="209"/>
      <c r="H17" s="81" t="s">
        <v>686</v>
      </c>
    </row>
    <row r="18" spans="1:9" s="76" customFormat="1" ht="120">
      <c r="A18" s="176" t="s">
        <v>826</v>
      </c>
      <c r="B18" s="177" t="s">
        <v>827</v>
      </c>
      <c r="C18" s="178" t="s">
        <v>828</v>
      </c>
      <c r="D18" s="894" t="s">
        <v>829</v>
      </c>
      <c r="E18" s="894"/>
      <c r="F18" s="210"/>
      <c r="G18" s="211"/>
      <c r="H18" s="81" t="s">
        <v>585</v>
      </c>
    </row>
    <row r="19" spans="1:9" s="76" customFormat="1" ht="150.75" thickBot="1">
      <c r="A19" s="179" t="s">
        <v>830</v>
      </c>
      <c r="B19" s="180" t="s">
        <v>831</v>
      </c>
      <c r="C19" s="180" t="s">
        <v>832</v>
      </c>
      <c r="D19" s="895" t="s">
        <v>833</v>
      </c>
      <c r="E19" s="895"/>
      <c r="F19" s="212"/>
      <c r="G19" s="213"/>
      <c r="H19" s="81" t="s">
        <v>573</v>
      </c>
    </row>
    <row r="20" spans="1:9" s="76" customFormat="1" ht="180" customHeight="1">
      <c r="A20" s="181" t="s">
        <v>834</v>
      </c>
      <c r="B20" s="182" t="s">
        <v>835</v>
      </c>
      <c r="C20" s="182" t="s">
        <v>836</v>
      </c>
      <c r="D20" s="896" t="s">
        <v>837</v>
      </c>
      <c r="E20" s="896"/>
      <c r="F20" s="414"/>
      <c r="G20" s="415"/>
    </row>
    <row r="21" spans="1:9" s="76" customFormat="1" ht="85.5" customHeight="1" thickBot="1">
      <c r="A21" s="183" t="s">
        <v>838</v>
      </c>
      <c r="B21" s="184" t="s">
        <v>839</v>
      </c>
      <c r="C21" s="184" t="s">
        <v>840</v>
      </c>
      <c r="D21" s="897" t="s">
        <v>841</v>
      </c>
      <c r="E21" s="897"/>
      <c r="F21" s="416"/>
      <c r="G21" s="417"/>
    </row>
    <row r="22" spans="1:9" s="76" customFormat="1" ht="150">
      <c r="A22" s="176" t="s">
        <v>842</v>
      </c>
      <c r="B22" s="178" t="s">
        <v>843</v>
      </c>
      <c r="C22" s="178" t="s">
        <v>844</v>
      </c>
      <c r="D22" s="894" t="s">
        <v>845</v>
      </c>
      <c r="E22" s="894"/>
      <c r="F22" s="210"/>
      <c r="G22" s="211"/>
      <c r="H22" s="81" t="s">
        <v>573</v>
      </c>
    </row>
    <row r="23" spans="1:9" s="76" customFormat="1" ht="90.75" thickBot="1">
      <c r="A23" s="179" t="s">
        <v>846</v>
      </c>
      <c r="B23" s="180" t="s">
        <v>847</v>
      </c>
      <c r="C23" s="180" t="s">
        <v>848</v>
      </c>
      <c r="D23" s="895" t="s">
        <v>849</v>
      </c>
      <c r="E23" s="895"/>
      <c r="F23" s="212"/>
      <c r="G23" s="213"/>
      <c r="H23" s="81" t="s">
        <v>576</v>
      </c>
    </row>
    <row r="24" spans="1:9" s="96" customFormat="1">
      <c r="A24" s="932" t="s">
        <v>850</v>
      </c>
      <c r="B24" s="932"/>
      <c r="C24" s="932"/>
      <c r="D24" s="932"/>
      <c r="E24" s="932"/>
      <c r="F24" s="932"/>
      <c r="G24" s="932"/>
    </row>
    <row r="25" spans="1:9" s="76" customFormat="1" ht="97.5" customHeight="1">
      <c r="A25" s="185" t="s">
        <v>851</v>
      </c>
      <c r="B25" s="186" t="s">
        <v>852</v>
      </c>
      <c r="C25" s="186" t="s">
        <v>853</v>
      </c>
      <c r="D25" s="931" t="s">
        <v>854</v>
      </c>
      <c r="E25" s="931"/>
      <c r="F25" s="214"/>
      <c r="G25" s="215"/>
    </row>
    <row r="26" spans="1:9" s="76" customFormat="1" ht="110.25" customHeight="1" thickBot="1">
      <c r="A26" s="187" t="s">
        <v>855</v>
      </c>
      <c r="B26" s="188" t="s">
        <v>856</v>
      </c>
      <c r="C26" s="188" t="s">
        <v>857</v>
      </c>
      <c r="D26" s="925" t="s">
        <v>858</v>
      </c>
      <c r="E26" s="926"/>
      <c r="F26" s="216"/>
      <c r="G26" s="217"/>
    </row>
    <row r="27" spans="1:9" ht="32.25" customHeight="1" thickBot="1">
      <c r="A27" s="927" t="s">
        <v>859</v>
      </c>
      <c r="B27" s="928"/>
      <c r="C27" s="928"/>
      <c r="D27" s="928"/>
      <c r="E27" s="929"/>
      <c r="F27" s="929"/>
      <c r="G27" s="930"/>
    </row>
    <row r="28" spans="1:9" ht="18" customHeight="1">
      <c r="A28" s="908" t="s">
        <v>860</v>
      </c>
      <c r="B28" s="909"/>
      <c r="C28" s="909"/>
      <c r="D28" s="910"/>
      <c r="E28" s="189"/>
      <c r="F28" s="189"/>
      <c r="G28" s="190"/>
      <c r="H28" s="191"/>
      <c r="I28" s="191"/>
    </row>
    <row r="29" spans="1:9" s="76" customFormat="1" ht="15.75" customHeight="1">
      <c r="A29" s="911" t="s">
        <v>861</v>
      </c>
      <c r="B29" s="778"/>
      <c r="C29" s="79" t="s">
        <v>862</v>
      </c>
      <c r="D29" s="192" t="s">
        <v>863</v>
      </c>
      <c r="E29" s="193"/>
      <c r="F29" s="193"/>
      <c r="G29" s="194"/>
      <c r="H29" s="195"/>
      <c r="I29" s="195"/>
    </row>
    <row r="30" spans="1:9" s="76" customFormat="1" ht="60.75" customHeight="1" thickBot="1">
      <c r="A30" s="912" t="s">
        <v>546</v>
      </c>
      <c r="B30" s="913"/>
      <c r="C30" s="78" t="s">
        <v>864</v>
      </c>
      <c r="D30" s="196">
        <v>3</v>
      </c>
      <c r="E30" s="193"/>
      <c r="F30" s="193"/>
      <c r="G30" s="194"/>
      <c r="H30" s="195"/>
      <c r="I30" s="195"/>
    </row>
    <row r="31" spans="1:9" s="76" customFormat="1" ht="87.75" customHeight="1" thickBot="1">
      <c r="A31" s="912" t="s">
        <v>548</v>
      </c>
      <c r="B31" s="913"/>
      <c r="C31" s="78" t="s">
        <v>865</v>
      </c>
      <c r="D31" s="196">
        <v>2</v>
      </c>
      <c r="E31" s="193"/>
      <c r="F31" s="193"/>
      <c r="G31" s="194"/>
      <c r="H31" s="195"/>
      <c r="I31" s="195"/>
    </row>
    <row r="32" spans="1:9" s="76" customFormat="1" ht="87.75" customHeight="1">
      <c r="A32" s="906" t="s">
        <v>550</v>
      </c>
      <c r="B32" s="907"/>
      <c r="C32" s="197" t="s">
        <v>866</v>
      </c>
      <c r="D32" s="198">
        <v>1</v>
      </c>
      <c r="E32" s="193"/>
      <c r="F32" s="193"/>
      <c r="G32" s="194"/>
      <c r="H32" s="195"/>
      <c r="I32" s="195"/>
    </row>
    <row r="33" spans="1:9" s="76" customFormat="1" ht="20.25" customHeight="1" thickBot="1">
      <c r="A33" s="914" t="s">
        <v>867</v>
      </c>
      <c r="B33" s="915"/>
      <c r="C33" s="916"/>
      <c r="D33" s="218"/>
      <c r="E33" s="193"/>
      <c r="F33" s="193"/>
      <c r="G33" s="194"/>
      <c r="H33" s="195"/>
      <c r="I33" s="195"/>
    </row>
    <row r="34" spans="1:9" s="96" customFormat="1">
      <c r="A34" s="908" t="s">
        <v>868</v>
      </c>
      <c r="B34" s="909"/>
      <c r="C34" s="909"/>
      <c r="D34" s="910"/>
      <c r="E34" s="199"/>
      <c r="F34" s="199"/>
      <c r="G34" s="200"/>
      <c r="H34" s="201"/>
      <c r="I34" s="201"/>
    </row>
    <row r="35" spans="1:9" s="76" customFormat="1">
      <c r="A35" s="911" t="s">
        <v>861</v>
      </c>
      <c r="B35" s="778"/>
      <c r="C35" s="79" t="s">
        <v>869</v>
      </c>
      <c r="D35" s="192" t="s">
        <v>870</v>
      </c>
      <c r="E35" s="193"/>
      <c r="F35" s="193"/>
      <c r="G35" s="194"/>
      <c r="H35" s="195"/>
      <c r="I35" s="195"/>
    </row>
    <row r="36" spans="1:9" s="76" customFormat="1" ht="61.5" customHeight="1">
      <c r="A36" s="912" t="s">
        <v>546</v>
      </c>
      <c r="B36" s="913"/>
      <c r="C36" s="197" t="s">
        <v>864</v>
      </c>
      <c r="D36" s="196">
        <v>3</v>
      </c>
      <c r="E36" s="193"/>
      <c r="F36" s="193"/>
      <c r="G36" s="194"/>
      <c r="H36" s="195"/>
      <c r="I36" s="195"/>
    </row>
    <row r="37" spans="1:9" s="76" customFormat="1" ht="92.25" customHeight="1">
      <c r="A37" s="912" t="s">
        <v>548</v>
      </c>
      <c r="B37" s="913"/>
      <c r="C37" s="78" t="s">
        <v>871</v>
      </c>
      <c r="D37" s="196">
        <v>2</v>
      </c>
      <c r="E37" s="193"/>
      <c r="F37" s="193"/>
      <c r="G37" s="194"/>
      <c r="H37" s="195"/>
      <c r="I37" s="195"/>
    </row>
    <row r="38" spans="1:9" s="76" customFormat="1" ht="86.25" customHeight="1">
      <c r="A38" s="912" t="s">
        <v>550</v>
      </c>
      <c r="B38" s="913"/>
      <c r="C38" s="78" t="s">
        <v>872</v>
      </c>
      <c r="D38" s="196">
        <v>1</v>
      </c>
      <c r="E38" s="193"/>
      <c r="F38" s="193"/>
      <c r="G38" s="194"/>
      <c r="H38" s="195"/>
      <c r="I38" s="195"/>
    </row>
    <row r="39" spans="1:9" s="76" customFormat="1" ht="21.75" customHeight="1" thickBot="1">
      <c r="A39" s="914" t="s">
        <v>867</v>
      </c>
      <c r="B39" s="915"/>
      <c r="C39" s="916"/>
      <c r="D39" s="218"/>
      <c r="E39" s="202"/>
      <c r="F39" s="202"/>
      <c r="G39" s="203"/>
      <c r="H39" s="195"/>
      <c r="I39" s="195"/>
    </row>
    <row r="40" spans="1:9" s="96" customFormat="1" ht="14.45" customHeight="1">
      <c r="A40" s="904" t="s">
        <v>602</v>
      </c>
      <c r="B40" s="905"/>
      <c r="C40" s="905"/>
      <c r="D40" s="905"/>
      <c r="E40" s="832"/>
      <c r="F40" s="832"/>
      <c r="G40" s="832"/>
    </row>
    <row r="41" spans="1:9" ht="75">
      <c r="A41" s="665"/>
      <c r="B41" s="666"/>
      <c r="C41" s="666"/>
      <c r="D41" s="666"/>
      <c r="E41" s="666"/>
      <c r="F41" s="666"/>
      <c r="G41" s="667"/>
      <c r="H41" s="77" t="s">
        <v>555</v>
      </c>
    </row>
    <row r="42" spans="1:9" s="76" customFormat="1">
      <c r="A42" s="901" t="s">
        <v>603</v>
      </c>
      <c r="B42" s="902"/>
      <c r="C42" s="902"/>
      <c r="D42" s="902"/>
      <c r="E42" s="902"/>
      <c r="F42" s="902"/>
      <c r="G42" s="903"/>
    </row>
    <row r="43" spans="1:9" s="76" customFormat="1">
      <c r="A43" s="898" t="s">
        <v>873</v>
      </c>
      <c r="B43" s="899"/>
      <c r="C43" s="899"/>
      <c r="D43" s="899"/>
      <c r="E43" s="899"/>
      <c r="F43" s="899"/>
      <c r="G43" s="900"/>
    </row>
    <row r="44" spans="1:9" s="76" customFormat="1">
      <c r="A44" s="797" t="s">
        <v>874</v>
      </c>
      <c r="B44" s="798"/>
      <c r="C44" s="127"/>
      <c r="D44" s="127"/>
      <c r="E44" s="127"/>
      <c r="F44" s="127"/>
      <c r="G44" s="128"/>
    </row>
    <row r="45" spans="1:9">
      <c r="A45" s="789" t="s">
        <v>875</v>
      </c>
      <c r="B45" s="790"/>
      <c r="C45" s="790"/>
      <c r="D45" s="790"/>
      <c r="E45" s="790"/>
      <c r="F45" s="790"/>
      <c r="G45" s="791"/>
    </row>
    <row r="46" spans="1:9">
      <c r="A46" s="797" t="s">
        <v>876</v>
      </c>
      <c r="B46" s="798"/>
      <c r="C46" s="798"/>
      <c r="D46" s="798"/>
      <c r="E46" s="127"/>
      <c r="F46" s="127"/>
      <c r="G46" s="128"/>
    </row>
    <row r="47" spans="1:9">
      <c r="A47" s="789" t="s">
        <v>877</v>
      </c>
      <c r="B47" s="790"/>
      <c r="C47" s="790"/>
      <c r="D47" s="790"/>
      <c r="E47" s="790"/>
      <c r="F47" s="790"/>
      <c r="G47" s="791"/>
    </row>
    <row r="48" spans="1:9" ht="18" customHeight="1">
      <c r="A48" s="712" t="s">
        <v>878</v>
      </c>
      <c r="B48" s="713"/>
      <c r="C48" s="713"/>
      <c r="D48" s="713"/>
      <c r="E48" s="713"/>
      <c r="F48" s="713"/>
      <c r="G48" s="714"/>
    </row>
    <row r="49" spans="1:7">
      <c r="A49" s="797" t="s">
        <v>879</v>
      </c>
      <c r="B49" s="798"/>
      <c r="C49" s="798"/>
      <c r="D49" s="798"/>
      <c r="E49" s="798"/>
      <c r="F49" s="127"/>
      <c r="G49" s="128"/>
    </row>
    <row r="50" spans="1:7">
      <c r="A50" s="789" t="s">
        <v>880</v>
      </c>
      <c r="B50" s="790"/>
      <c r="C50" s="790"/>
      <c r="D50" s="790"/>
      <c r="E50" s="790"/>
      <c r="F50" s="790"/>
      <c r="G50" s="791"/>
    </row>
    <row r="51" spans="1:7">
      <c r="A51" s="797" t="s">
        <v>881</v>
      </c>
      <c r="B51" s="798"/>
      <c r="C51" s="798"/>
      <c r="D51" s="798"/>
      <c r="E51" s="127"/>
      <c r="F51" s="127"/>
      <c r="G51" s="128"/>
    </row>
    <row r="52" spans="1:7">
      <c r="A52" s="789" t="s">
        <v>882</v>
      </c>
      <c r="B52" s="790"/>
      <c r="C52" s="790"/>
      <c r="D52" s="790"/>
      <c r="E52" s="790"/>
      <c r="F52" s="790"/>
      <c r="G52" s="791"/>
    </row>
    <row r="53" spans="1:7">
      <c r="A53" s="797" t="s">
        <v>883</v>
      </c>
      <c r="B53" s="798"/>
      <c r="C53" s="798"/>
      <c r="D53" s="798"/>
      <c r="E53" s="127"/>
      <c r="F53" s="127"/>
      <c r="G53" s="128"/>
    </row>
    <row r="54" spans="1:7">
      <c r="A54" s="789" t="s">
        <v>884</v>
      </c>
      <c r="B54" s="790"/>
      <c r="C54" s="790"/>
      <c r="D54" s="790"/>
      <c r="E54" s="790"/>
      <c r="F54" s="790"/>
      <c r="G54" s="791"/>
    </row>
    <row r="55" spans="1:7">
      <c r="A55" s="797" t="s">
        <v>885</v>
      </c>
      <c r="B55" s="798"/>
      <c r="C55" s="798"/>
      <c r="D55" s="127"/>
      <c r="E55" s="127"/>
      <c r="F55" s="127"/>
      <c r="G55" s="128"/>
    </row>
    <row r="56" spans="1:7">
      <c r="A56" s="789" t="s">
        <v>886</v>
      </c>
      <c r="B56" s="790"/>
      <c r="C56" s="790"/>
      <c r="D56" s="790"/>
      <c r="E56" s="790"/>
      <c r="F56" s="790"/>
      <c r="G56" s="791"/>
    </row>
    <row r="57" spans="1:7">
      <c r="A57" s="797" t="s">
        <v>887</v>
      </c>
      <c r="B57" s="798"/>
      <c r="C57" s="798"/>
      <c r="D57" s="798"/>
      <c r="E57" s="798"/>
      <c r="F57" s="127"/>
      <c r="G57" s="128"/>
    </row>
    <row r="58" spans="1:7">
      <c r="A58" s="789" t="s">
        <v>888</v>
      </c>
      <c r="B58" s="790"/>
      <c r="C58" s="790"/>
      <c r="D58" s="790"/>
      <c r="E58" s="790"/>
      <c r="F58" s="790"/>
      <c r="G58" s="791"/>
    </row>
    <row r="59" spans="1:7">
      <c r="A59" s="892" t="s">
        <v>889</v>
      </c>
      <c r="B59" s="893"/>
      <c r="C59" s="893"/>
      <c r="D59" s="893"/>
      <c r="E59" s="893"/>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activeCell="F9" sqref="F9:P9"/>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01" t="s">
        <v>809</v>
      </c>
      <c r="B1" s="1002"/>
      <c r="C1" s="1002"/>
      <c r="D1" s="1002"/>
      <c r="E1" s="1002"/>
      <c r="F1" s="1002"/>
      <c r="G1" s="1002"/>
      <c r="H1" s="1002"/>
      <c r="I1" s="1002"/>
      <c r="J1" s="1002"/>
      <c r="K1" s="1002"/>
      <c r="L1" s="1002"/>
      <c r="M1" s="1002"/>
      <c r="N1" s="1002"/>
      <c r="O1" s="1002"/>
      <c r="P1" s="1003"/>
      <c r="Q1" s="74" t="s">
        <v>557</v>
      </c>
    </row>
    <row r="2" spans="1:18" ht="0.75" hidden="1" customHeight="1">
      <c r="A2" s="1001"/>
      <c r="B2" s="1002"/>
      <c r="C2" s="1002"/>
      <c r="D2" s="1002"/>
      <c r="E2" s="1002"/>
      <c r="F2" s="1002"/>
      <c r="G2" s="1002"/>
      <c r="H2" s="1002"/>
      <c r="I2" s="1002"/>
      <c r="J2" s="1002"/>
      <c r="K2" s="1002"/>
      <c r="L2" s="1002"/>
      <c r="M2" s="1002"/>
      <c r="N2" s="1002"/>
      <c r="O2" s="1002"/>
      <c r="P2" s="1003"/>
    </row>
    <row r="3" spans="1:18" s="221" customFormat="1" ht="14.45" customHeight="1">
      <c r="A3" s="1004" t="s">
        <v>730</v>
      </c>
      <c r="B3" s="1005"/>
      <c r="C3" s="1005"/>
      <c r="D3" s="1005"/>
      <c r="E3" s="1005"/>
      <c r="F3" s="1005"/>
      <c r="G3" s="1005"/>
      <c r="H3" s="1005"/>
      <c r="I3" s="1005"/>
      <c r="J3" s="1005"/>
      <c r="K3" s="1005"/>
      <c r="L3" s="1005"/>
      <c r="M3" s="1005"/>
      <c r="N3" s="1005"/>
      <c r="O3" s="1005"/>
      <c r="P3" s="1006"/>
    </row>
    <row r="4" spans="1:18" s="219" customFormat="1" ht="122.25" customHeight="1">
      <c r="A4" s="1001" t="s">
        <v>810</v>
      </c>
      <c r="B4" s="1002"/>
      <c r="C4" s="1002"/>
      <c r="D4" s="1002"/>
      <c r="E4" s="1002"/>
      <c r="F4" s="1002"/>
      <c r="G4" s="1002"/>
      <c r="H4" s="1002"/>
      <c r="I4" s="1002"/>
      <c r="J4" s="1002"/>
      <c r="K4" s="1002"/>
      <c r="L4" s="1002"/>
      <c r="M4" s="1002"/>
      <c r="N4" s="1002"/>
      <c r="O4" s="1002"/>
      <c r="P4" s="1003"/>
    </row>
    <row r="5" spans="1:18" s="221" customFormat="1" ht="17.25" customHeight="1">
      <c r="A5" s="1012" t="s">
        <v>811</v>
      </c>
      <c r="B5" s="1013"/>
      <c r="C5" s="1013"/>
      <c r="D5" s="1013"/>
      <c r="E5" s="1013"/>
      <c r="F5" s="1013"/>
      <c r="G5" s="1013"/>
      <c r="H5" s="1013"/>
      <c r="I5" s="1013"/>
      <c r="J5" s="1013"/>
      <c r="K5" s="1013"/>
      <c r="L5" s="1013"/>
      <c r="M5" s="1013"/>
      <c r="N5" s="1013"/>
      <c r="O5" s="1013"/>
      <c r="P5" s="1014"/>
    </row>
    <row r="6" spans="1:18" ht="76.5">
      <c r="A6" s="1015"/>
      <c r="B6" s="1016"/>
      <c r="C6" s="1016"/>
      <c r="D6" s="1016"/>
      <c r="E6" s="1016"/>
      <c r="F6" s="1016"/>
      <c r="G6" s="1016"/>
      <c r="H6" s="1016"/>
      <c r="I6" s="1016"/>
      <c r="J6" s="1016"/>
      <c r="K6" s="1016"/>
      <c r="L6" s="1016"/>
      <c r="M6" s="1016"/>
      <c r="N6" s="1016"/>
      <c r="O6" s="1016"/>
      <c r="P6" s="1017"/>
      <c r="Q6" s="191" t="s">
        <v>576</v>
      </c>
    </row>
    <row r="7" spans="1:18" ht="27" customHeight="1">
      <c r="A7" s="938" t="s">
        <v>750</v>
      </c>
      <c r="B7" s="939"/>
      <c r="C7" s="939"/>
      <c r="D7" s="238"/>
      <c r="E7" s="238"/>
      <c r="F7" s="238"/>
      <c r="G7" s="1018"/>
      <c r="H7" s="1018"/>
      <c r="I7" s="1018"/>
      <c r="J7" s="1018"/>
      <c r="K7" s="1018"/>
      <c r="L7" s="565"/>
      <c r="M7" s="565"/>
      <c r="N7" s="565"/>
      <c r="O7" s="565"/>
      <c r="P7" s="566"/>
    </row>
    <row r="8" spans="1:18" ht="63" customHeight="1">
      <c r="A8" s="1007" t="s">
        <v>605</v>
      </c>
      <c r="B8" s="1008"/>
      <c r="C8" s="1009" t="str">
        <f>'SURVEY COVER SHEET'!D4&amp;", "&amp;'SURVEY COVER SHEET'!D2</f>
        <v>Onsite, Woolley Colliery Road,
Darton, Barnsley</v>
      </c>
      <c r="D8" s="1010"/>
      <c r="E8" s="237" t="s">
        <v>563</v>
      </c>
      <c r="F8" s="1011" t="str">
        <f>'SURVEY COVER SHEET'!B2&amp;", "&amp;'SURVEY COVER SHEET'!B4</f>
        <v xml:space="preserve">45617, Christopher Shaw </v>
      </c>
      <c r="G8" s="1011"/>
      <c r="H8" s="1011"/>
      <c r="I8" s="1011"/>
      <c r="J8" s="1011"/>
      <c r="K8" s="1011"/>
      <c r="L8" s="1011"/>
      <c r="M8" s="1011"/>
      <c r="N8" s="1011"/>
      <c r="O8" s="1011"/>
      <c r="P8" s="1011"/>
    </row>
    <row r="9" spans="1:18" ht="60">
      <c r="A9" s="1024" t="s">
        <v>564</v>
      </c>
      <c r="B9" s="1025"/>
      <c r="C9" s="1026" t="str">
        <f>'SURVEY COVER SHEET'!A7</f>
        <v>N/A</v>
      </c>
      <c r="D9" s="1027"/>
      <c r="E9" s="39" t="s">
        <v>565</v>
      </c>
      <c r="F9" s="1028">
        <f>'SURVEY COVER SHEET'!B5</f>
        <v>8088</v>
      </c>
      <c r="G9" s="1028"/>
      <c r="H9" s="1028"/>
      <c r="I9" s="1028"/>
      <c r="J9" s="1028"/>
      <c r="K9" s="1028"/>
      <c r="L9" s="1028"/>
      <c r="M9" s="1028"/>
      <c r="N9" s="1028"/>
      <c r="O9" s="1028"/>
      <c r="P9" s="1028"/>
      <c r="Q9" s="191" t="s">
        <v>687</v>
      </c>
    </row>
    <row r="10" spans="1:18" s="221" customFormat="1" ht="18.600000000000001" customHeight="1">
      <c r="A10" s="1019" t="s">
        <v>812</v>
      </c>
      <c r="B10" s="1020"/>
      <c r="C10" s="1020"/>
      <c r="D10" s="1020"/>
      <c r="E10" s="1020"/>
      <c r="F10" s="1020"/>
      <c r="G10" s="1020"/>
      <c r="H10" s="1020"/>
      <c r="I10" s="1020"/>
      <c r="J10" s="1020"/>
      <c r="K10" s="1020"/>
      <c r="L10" s="1020"/>
      <c r="M10" s="1020"/>
      <c r="N10" s="1020"/>
      <c r="O10" s="1020"/>
      <c r="P10" s="1021"/>
    </row>
    <row r="11" spans="1:18" s="219" customFormat="1" ht="123.75" customHeight="1">
      <c r="A11" s="635" t="s">
        <v>890</v>
      </c>
      <c r="B11" s="1022"/>
      <c r="C11" s="1022"/>
      <c r="D11" s="1022"/>
      <c r="E11" s="1022"/>
      <c r="F11" s="1022"/>
      <c r="G11" s="1022"/>
      <c r="H11" s="1022"/>
      <c r="I11" s="1022"/>
      <c r="J11" s="1022"/>
      <c r="K11" s="1022"/>
      <c r="L11" s="1022"/>
      <c r="M11" s="1022"/>
      <c r="N11" s="1022"/>
      <c r="O11" s="1022"/>
      <c r="P11" s="1023"/>
      <c r="Q11" s="222"/>
      <c r="R11" s="222"/>
    </row>
    <row r="12" spans="1:18" s="221" customFormat="1" ht="19.5" customHeight="1">
      <c r="A12" s="987" t="s">
        <v>814</v>
      </c>
      <c r="B12" s="987"/>
      <c r="C12" s="987"/>
      <c r="D12" s="987"/>
      <c r="E12" s="987"/>
      <c r="F12" s="987"/>
      <c r="G12" s="987"/>
      <c r="H12" s="987"/>
      <c r="I12" s="987"/>
      <c r="J12" s="987"/>
      <c r="K12" s="987"/>
      <c r="L12" s="987"/>
      <c r="M12" s="987"/>
      <c r="N12" s="987"/>
      <c r="O12" s="987"/>
      <c r="P12" s="987"/>
    </row>
    <row r="13" spans="1:18" ht="16.5" customHeight="1">
      <c r="A13" s="946" t="s">
        <v>815</v>
      </c>
      <c r="B13" s="946"/>
      <c r="C13" s="946" t="s">
        <v>816</v>
      </c>
      <c r="D13" s="956" t="s">
        <v>817</v>
      </c>
      <c r="E13" s="956"/>
      <c r="F13" s="956" t="s">
        <v>567</v>
      </c>
      <c r="G13" s="956"/>
      <c r="H13" s="956"/>
      <c r="I13" s="956"/>
      <c r="J13" s="956"/>
      <c r="K13" s="956"/>
      <c r="L13" s="956"/>
      <c r="M13" s="956"/>
      <c r="N13" s="956"/>
      <c r="O13" s="956"/>
      <c r="P13" s="943"/>
    </row>
    <row r="14" spans="1:18" ht="34.5" customHeight="1">
      <c r="A14" s="946"/>
      <c r="B14" s="946"/>
      <c r="C14" s="946"/>
      <c r="D14" s="956"/>
      <c r="E14" s="956"/>
      <c r="F14" s="12"/>
      <c r="G14" s="12"/>
      <c r="H14" s="12"/>
      <c r="I14" s="12"/>
      <c r="J14" s="12"/>
      <c r="K14" s="12"/>
      <c r="L14" s="12"/>
      <c r="M14" s="12"/>
      <c r="N14" s="12"/>
      <c r="O14" s="12"/>
      <c r="P14" s="944"/>
      <c r="Q14" s="219"/>
    </row>
    <row r="15" spans="1:18" ht="17.25" customHeight="1">
      <c r="A15" s="946"/>
      <c r="B15" s="946"/>
      <c r="C15" s="946"/>
      <c r="D15" s="956"/>
      <c r="E15" s="956"/>
      <c r="F15" s="947" t="s">
        <v>566</v>
      </c>
      <c r="G15" s="947"/>
      <c r="H15" s="947"/>
      <c r="I15" s="947"/>
      <c r="J15" s="947"/>
      <c r="K15" s="947"/>
      <c r="L15" s="947"/>
      <c r="M15" s="947"/>
      <c r="N15" s="947"/>
      <c r="O15" s="947"/>
      <c r="P15" s="944"/>
      <c r="Q15" s="219"/>
    </row>
    <row r="16" spans="1:18" ht="48" customHeight="1" thickBot="1">
      <c r="A16" s="960"/>
      <c r="B16" s="960"/>
      <c r="C16" s="960"/>
      <c r="D16" s="978"/>
      <c r="E16" s="978"/>
      <c r="F16" s="259"/>
      <c r="G16" s="259"/>
      <c r="H16" s="259"/>
      <c r="I16" s="259"/>
      <c r="J16" s="259"/>
      <c r="K16" s="259"/>
      <c r="L16" s="259"/>
      <c r="M16" s="259"/>
      <c r="N16" s="259"/>
      <c r="O16" s="259"/>
      <c r="P16" s="944"/>
      <c r="Q16" s="219"/>
    </row>
    <row r="17" spans="1:18" s="221" customFormat="1" ht="44.25" customHeight="1" thickBot="1">
      <c r="A17" s="992" t="s">
        <v>818</v>
      </c>
      <c r="B17" s="993"/>
      <c r="C17" s="993"/>
      <c r="D17" s="993"/>
      <c r="E17" s="993"/>
      <c r="F17" s="949" t="s">
        <v>569</v>
      </c>
      <c r="G17" s="949"/>
      <c r="H17" s="949"/>
      <c r="I17" s="949"/>
      <c r="J17" s="949"/>
      <c r="K17" s="949"/>
      <c r="L17" s="949"/>
      <c r="M17" s="949"/>
      <c r="N17" s="949"/>
      <c r="O17" s="949"/>
      <c r="P17" s="429" t="s">
        <v>570</v>
      </c>
    </row>
    <row r="18" spans="1:18" s="224" customFormat="1" ht="214.5" customHeight="1">
      <c r="A18" s="518" t="s">
        <v>819</v>
      </c>
      <c r="B18" s="519" t="s">
        <v>820</v>
      </c>
      <c r="C18" s="520" t="s">
        <v>821</v>
      </c>
      <c r="D18" s="963" t="s">
        <v>822</v>
      </c>
      <c r="E18" s="963"/>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48" t="s">
        <v>891</v>
      </c>
      <c r="E19" s="948"/>
      <c r="F19" s="525"/>
      <c r="G19" s="525"/>
      <c r="H19" s="525"/>
      <c r="I19" s="525"/>
      <c r="J19" s="525"/>
      <c r="K19" s="525"/>
      <c r="L19" s="525"/>
      <c r="M19" s="525"/>
      <c r="N19" s="525"/>
      <c r="O19" s="525"/>
      <c r="P19" s="526"/>
    </row>
    <row r="20" spans="1:18" s="224" customFormat="1" ht="118.5" customHeight="1">
      <c r="A20" s="527" t="s">
        <v>826</v>
      </c>
      <c r="B20" s="528" t="s">
        <v>827</v>
      </c>
      <c r="C20" s="528" t="s">
        <v>828</v>
      </c>
      <c r="D20" s="967" t="s">
        <v>829</v>
      </c>
      <c r="E20" s="967"/>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968" t="s">
        <v>833</v>
      </c>
      <c r="E21" s="968"/>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9" t="s">
        <v>837</v>
      </c>
      <c r="E22" s="969"/>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70" t="s">
        <v>892</v>
      </c>
      <c r="E23" s="970"/>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971" t="s">
        <v>894</v>
      </c>
      <c r="E24" s="971"/>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4" t="s">
        <v>849</v>
      </c>
      <c r="E25" s="994"/>
      <c r="F25" s="549"/>
      <c r="G25" s="550"/>
      <c r="H25" s="550"/>
      <c r="I25" s="550"/>
      <c r="J25" s="550"/>
      <c r="K25" s="550"/>
      <c r="L25" s="550"/>
      <c r="M25" s="550"/>
      <c r="N25" s="550"/>
      <c r="O25" s="550"/>
      <c r="P25" s="551"/>
      <c r="Q25" s="420" t="s">
        <v>608</v>
      </c>
    </row>
    <row r="26" spans="1:18" s="225" customFormat="1" ht="15.75" thickBot="1">
      <c r="A26" s="995" t="s">
        <v>850</v>
      </c>
      <c r="B26" s="996"/>
      <c r="C26" s="996"/>
      <c r="D26" s="996"/>
      <c r="E26" s="996"/>
      <c r="F26" s="996"/>
      <c r="G26" s="996"/>
      <c r="H26" s="996"/>
      <c r="I26" s="996"/>
      <c r="J26" s="996"/>
      <c r="K26" s="996"/>
      <c r="L26" s="996"/>
      <c r="M26" s="996"/>
      <c r="N26" s="996"/>
      <c r="O26" s="996"/>
      <c r="P26" s="997"/>
    </row>
    <row r="27" spans="1:18" s="224" customFormat="1" ht="148.5" customHeight="1">
      <c r="A27" s="552" t="s">
        <v>851</v>
      </c>
      <c r="B27" s="553" t="s">
        <v>852</v>
      </c>
      <c r="C27" s="553" t="s">
        <v>896</v>
      </c>
      <c r="D27" s="999" t="s">
        <v>854</v>
      </c>
      <c r="E27" s="1000"/>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70" t="s">
        <v>858</v>
      </c>
      <c r="E28" s="970"/>
      <c r="F28" s="554"/>
      <c r="G28" s="554"/>
      <c r="H28" s="554"/>
      <c r="I28" s="554"/>
      <c r="J28" s="554"/>
      <c r="K28" s="554"/>
      <c r="L28" s="554"/>
      <c r="M28" s="554"/>
      <c r="N28" s="554"/>
      <c r="O28" s="554"/>
      <c r="P28" s="555"/>
      <c r="Q28" s="420" t="s">
        <v>573</v>
      </c>
    </row>
    <row r="29" spans="1:18" ht="32.25" customHeight="1" thickBot="1">
      <c r="A29" s="964" t="s">
        <v>859</v>
      </c>
      <c r="B29" s="965"/>
      <c r="C29" s="965"/>
      <c r="D29" s="965"/>
      <c r="E29" s="965"/>
      <c r="F29" s="965"/>
      <c r="G29" s="965"/>
      <c r="H29" s="965"/>
      <c r="I29" s="965"/>
      <c r="J29" s="965"/>
      <c r="K29" s="965"/>
      <c r="L29" s="965"/>
      <c r="M29" s="965"/>
      <c r="N29" s="965"/>
      <c r="O29" s="965"/>
      <c r="P29" s="966"/>
    </row>
    <row r="30" spans="1:18" ht="21.75" customHeight="1">
      <c r="A30" s="972" t="s">
        <v>860</v>
      </c>
      <c r="B30" s="973"/>
      <c r="C30" s="973"/>
      <c r="D30" s="973"/>
      <c r="E30" s="973"/>
      <c r="F30" s="973"/>
      <c r="G30" s="973"/>
      <c r="H30" s="974"/>
      <c r="I30" s="950"/>
      <c r="J30" s="950"/>
      <c r="K30" s="950"/>
      <c r="L30" s="950"/>
      <c r="M30" s="950"/>
      <c r="N30" s="950"/>
      <c r="O30" s="950"/>
      <c r="P30" s="951"/>
      <c r="Q30" s="191"/>
      <c r="R30" s="191"/>
    </row>
    <row r="31" spans="1:18" s="219" customFormat="1" ht="21" customHeight="1">
      <c r="A31" s="961" t="s">
        <v>861</v>
      </c>
      <c r="B31" s="962"/>
      <c r="C31" s="946" t="s">
        <v>862</v>
      </c>
      <c r="D31" s="946"/>
      <c r="E31" s="946"/>
      <c r="F31" s="956" t="s">
        <v>863</v>
      </c>
      <c r="G31" s="956"/>
      <c r="H31" s="957"/>
      <c r="I31" s="952"/>
      <c r="J31" s="952"/>
      <c r="K31" s="952"/>
      <c r="L31" s="952"/>
      <c r="M31" s="952"/>
      <c r="N31" s="952"/>
      <c r="O31" s="952"/>
      <c r="P31" s="953"/>
      <c r="Q31" s="195"/>
      <c r="R31" s="195"/>
    </row>
    <row r="32" spans="1:18" s="219" customFormat="1" ht="46.5" customHeight="1">
      <c r="A32" s="988" t="s">
        <v>546</v>
      </c>
      <c r="B32" s="989"/>
      <c r="C32" s="945" t="s">
        <v>897</v>
      </c>
      <c r="D32" s="945"/>
      <c r="E32" s="945"/>
      <c r="F32" s="958">
        <v>3</v>
      </c>
      <c r="G32" s="958"/>
      <c r="H32" s="959"/>
      <c r="I32" s="952"/>
      <c r="J32" s="952"/>
      <c r="K32" s="952"/>
      <c r="L32" s="952"/>
      <c r="M32" s="952"/>
      <c r="N32" s="952"/>
      <c r="O32" s="952"/>
      <c r="P32" s="953"/>
      <c r="Q32" s="195"/>
      <c r="R32" s="195"/>
    </row>
    <row r="33" spans="1:18" s="219" customFormat="1" ht="76.5" customHeight="1">
      <c r="A33" s="988" t="s">
        <v>548</v>
      </c>
      <c r="B33" s="989"/>
      <c r="C33" s="945" t="s">
        <v>898</v>
      </c>
      <c r="D33" s="945"/>
      <c r="E33" s="945"/>
      <c r="F33" s="958">
        <v>2</v>
      </c>
      <c r="G33" s="958"/>
      <c r="H33" s="959"/>
      <c r="I33" s="952"/>
      <c r="J33" s="952"/>
      <c r="K33" s="952"/>
      <c r="L33" s="952"/>
      <c r="M33" s="952"/>
      <c r="N33" s="952"/>
      <c r="O33" s="952"/>
      <c r="P33" s="953"/>
      <c r="Q33" s="195"/>
      <c r="R33" s="195"/>
    </row>
    <row r="34" spans="1:18" s="219" customFormat="1" ht="63" customHeight="1">
      <c r="A34" s="988" t="s">
        <v>550</v>
      </c>
      <c r="B34" s="989"/>
      <c r="C34" s="945" t="s">
        <v>899</v>
      </c>
      <c r="D34" s="945"/>
      <c r="E34" s="945"/>
      <c r="F34" s="945">
        <v>1</v>
      </c>
      <c r="G34" s="945"/>
      <c r="H34" s="975"/>
      <c r="I34" s="952"/>
      <c r="J34" s="952"/>
      <c r="K34" s="952"/>
      <c r="L34" s="952"/>
      <c r="M34" s="952"/>
      <c r="N34" s="952"/>
      <c r="O34" s="952"/>
      <c r="P34" s="953"/>
      <c r="Q34" s="195"/>
      <c r="R34" s="195"/>
    </row>
    <row r="35" spans="1:18" s="219" customFormat="1" ht="20.25" customHeight="1" thickBot="1">
      <c r="A35" s="985" t="s">
        <v>867</v>
      </c>
      <c r="B35" s="986"/>
      <c r="C35" s="986"/>
      <c r="D35" s="986"/>
      <c r="E35" s="998"/>
      <c r="F35" s="976"/>
      <c r="G35" s="976"/>
      <c r="H35" s="977"/>
      <c r="I35" s="952"/>
      <c r="J35" s="952"/>
      <c r="K35" s="952"/>
      <c r="L35" s="952"/>
      <c r="M35" s="952"/>
      <c r="N35" s="952"/>
      <c r="O35" s="952"/>
      <c r="P35" s="953"/>
      <c r="Q35" s="195"/>
      <c r="R35" s="195"/>
    </row>
    <row r="36" spans="1:18" s="221" customFormat="1" ht="16.5" customHeight="1">
      <c r="A36" s="940" t="s">
        <v>868</v>
      </c>
      <c r="B36" s="941"/>
      <c r="C36" s="941"/>
      <c r="D36" s="941"/>
      <c r="E36" s="941"/>
      <c r="F36" s="941"/>
      <c r="G36" s="941"/>
      <c r="H36" s="942"/>
      <c r="I36" s="952"/>
      <c r="J36" s="952"/>
      <c r="K36" s="952"/>
      <c r="L36" s="952"/>
      <c r="M36" s="952"/>
      <c r="N36" s="952"/>
      <c r="O36" s="952"/>
      <c r="P36" s="953"/>
      <c r="Q36" s="201"/>
      <c r="R36" s="201"/>
    </row>
    <row r="37" spans="1:18" s="219" customFormat="1" ht="18" customHeight="1">
      <c r="A37" s="961" t="s">
        <v>861</v>
      </c>
      <c r="B37" s="962"/>
      <c r="C37" s="990" t="s">
        <v>869</v>
      </c>
      <c r="D37" s="991"/>
      <c r="E37" s="962"/>
      <c r="F37" s="956" t="s">
        <v>870</v>
      </c>
      <c r="G37" s="956"/>
      <c r="H37" s="957"/>
      <c r="I37" s="952"/>
      <c r="J37" s="952"/>
      <c r="K37" s="952"/>
      <c r="L37" s="952"/>
      <c r="M37" s="952"/>
      <c r="N37" s="952"/>
      <c r="O37" s="952"/>
      <c r="P37" s="953"/>
      <c r="Q37" s="195"/>
      <c r="R37" s="195"/>
    </row>
    <row r="38" spans="1:18" s="219" customFormat="1" ht="44.25" customHeight="1">
      <c r="A38" s="988" t="s">
        <v>546</v>
      </c>
      <c r="B38" s="989"/>
      <c r="C38" s="945" t="s">
        <v>897</v>
      </c>
      <c r="D38" s="945"/>
      <c r="E38" s="945"/>
      <c r="F38" s="982">
        <v>3</v>
      </c>
      <c r="G38" s="983"/>
      <c r="H38" s="984"/>
      <c r="I38" s="952"/>
      <c r="J38" s="952"/>
      <c r="K38" s="952"/>
      <c r="L38" s="952"/>
      <c r="M38" s="952"/>
      <c r="N38" s="952"/>
      <c r="O38" s="952"/>
      <c r="P38" s="953"/>
      <c r="Q38" s="195"/>
      <c r="R38" s="195"/>
    </row>
    <row r="39" spans="1:18" s="219" customFormat="1" ht="89.25" customHeight="1">
      <c r="A39" s="226" t="s">
        <v>548</v>
      </c>
      <c r="B39" s="223"/>
      <c r="C39" s="945" t="s">
        <v>900</v>
      </c>
      <c r="D39" s="945"/>
      <c r="E39" s="945"/>
      <c r="F39" s="958">
        <v>2</v>
      </c>
      <c r="G39" s="958"/>
      <c r="H39" s="959"/>
      <c r="I39" s="952"/>
      <c r="J39" s="952"/>
      <c r="K39" s="952"/>
      <c r="L39" s="952"/>
      <c r="M39" s="952"/>
      <c r="N39" s="952"/>
      <c r="O39" s="952"/>
      <c r="P39" s="953"/>
      <c r="Q39" s="517"/>
      <c r="R39" s="195"/>
    </row>
    <row r="40" spans="1:18" s="219" customFormat="1" ht="61.5" customHeight="1">
      <c r="A40" s="988" t="s">
        <v>550</v>
      </c>
      <c r="B40" s="989"/>
      <c r="C40" s="945" t="s">
        <v>901</v>
      </c>
      <c r="D40" s="945"/>
      <c r="E40" s="945"/>
      <c r="F40" s="958">
        <v>1</v>
      </c>
      <c r="G40" s="958"/>
      <c r="H40" s="959"/>
      <c r="I40" s="952"/>
      <c r="J40" s="952"/>
      <c r="K40" s="952"/>
      <c r="L40" s="952"/>
      <c r="M40" s="952"/>
      <c r="N40" s="952"/>
      <c r="O40" s="952"/>
      <c r="P40" s="953"/>
      <c r="Q40" s="195"/>
      <c r="R40" s="195"/>
    </row>
    <row r="41" spans="1:18" s="219" customFormat="1" ht="16.5" customHeight="1" thickBot="1">
      <c r="A41" s="985" t="s">
        <v>867</v>
      </c>
      <c r="B41" s="986"/>
      <c r="C41" s="986"/>
      <c r="D41" s="986"/>
      <c r="E41" s="986"/>
      <c r="F41" s="976"/>
      <c r="G41" s="976"/>
      <c r="H41" s="977"/>
      <c r="I41" s="954"/>
      <c r="J41" s="954"/>
      <c r="K41" s="954"/>
      <c r="L41" s="954"/>
      <c r="M41" s="954"/>
      <c r="N41" s="954"/>
      <c r="O41" s="954"/>
      <c r="P41" s="955"/>
      <c r="Q41" s="195"/>
      <c r="R41" s="195"/>
    </row>
    <row r="42" spans="1:18" s="221" customFormat="1" ht="14.45" customHeight="1">
      <c r="A42" s="979" t="s">
        <v>602</v>
      </c>
      <c r="B42" s="980"/>
      <c r="C42" s="980"/>
      <c r="D42" s="980"/>
      <c r="E42" s="980"/>
      <c r="F42" s="980"/>
      <c r="G42" s="980"/>
      <c r="H42" s="980"/>
      <c r="I42" s="981"/>
      <c r="J42" s="981"/>
      <c r="K42" s="981"/>
      <c r="L42" s="981"/>
      <c r="M42" s="981"/>
      <c r="N42" s="981"/>
      <c r="O42" s="981"/>
      <c r="P42" s="981"/>
    </row>
    <row r="43" spans="1:18" ht="76.5">
      <c r="A43" s="822"/>
      <c r="B43" s="823"/>
      <c r="C43" s="823"/>
      <c r="D43" s="823"/>
      <c r="E43" s="823"/>
      <c r="F43" s="823"/>
      <c r="G43" s="823"/>
      <c r="H43" s="823"/>
      <c r="I43" s="823"/>
      <c r="J43" s="823"/>
      <c r="K43" s="823"/>
      <c r="L43" s="823"/>
      <c r="M43" s="823"/>
      <c r="N43" s="823"/>
      <c r="O43" s="823"/>
      <c r="P43" s="824"/>
      <c r="Q43" s="191" t="s">
        <v>576</v>
      </c>
    </row>
    <row r="44" spans="1:18" s="219" customFormat="1" ht="15">
      <c r="A44" s="901" t="s">
        <v>603</v>
      </c>
      <c r="B44" s="902"/>
      <c r="C44" s="902"/>
      <c r="D44" s="902"/>
      <c r="E44" s="902"/>
      <c r="F44" s="902"/>
      <c r="G44" s="902"/>
      <c r="H44" s="902"/>
      <c r="I44" s="902"/>
      <c r="J44" s="902"/>
      <c r="K44" s="902"/>
      <c r="L44" s="902"/>
      <c r="M44" s="902"/>
      <c r="N44" s="902"/>
      <c r="O44" s="902"/>
      <c r="P44" s="903"/>
    </row>
    <row r="45" spans="1:18" s="219" customFormat="1" ht="15">
      <c r="A45" s="898" t="s">
        <v>873</v>
      </c>
      <c r="B45" s="899"/>
      <c r="C45" s="899"/>
      <c r="D45" s="899"/>
      <c r="E45" s="899"/>
      <c r="F45" s="899"/>
      <c r="G45" s="899"/>
      <c r="H45" s="899"/>
      <c r="I45" s="899"/>
      <c r="J45" s="899"/>
      <c r="K45" s="899"/>
      <c r="L45" s="899"/>
      <c r="M45" s="899"/>
      <c r="N45" s="899"/>
      <c r="O45" s="899"/>
      <c r="P45" s="900"/>
    </row>
    <row r="46" spans="1:18" s="219" customFormat="1" ht="14.25">
      <c r="A46" s="797" t="s">
        <v>874</v>
      </c>
      <c r="B46" s="798"/>
      <c r="C46" s="798"/>
      <c r="D46" s="127"/>
      <c r="E46" s="127"/>
      <c r="F46" s="127"/>
      <c r="G46" s="127"/>
      <c r="H46" s="127"/>
      <c r="I46" s="127"/>
      <c r="J46" s="127"/>
      <c r="K46" s="127"/>
      <c r="L46" s="127"/>
      <c r="M46" s="127"/>
      <c r="N46" s="127"/>
      <c r="O46" s="127"/>
      <c r="P46" s="128"/>
    </row>
    <row r="47" spans="1:18" ht="15">
      <c r="A47" s="789" t="s">
        <v>902</v>
      </c>
      <c r="B47" s="790"/>
      <c r="C47" s="790"/>
      <c r="D47" s="790"/>
      <c r="E47" s="790"/>
      <c r="F47" s="790"/>
      <c r="G47" s="790"/>
      <c r="H47" s="790"/>
      <c r="I47" s="790"/>
      <c r="J47" s="790"/>
      <c r="K47" s="790"/>
      <c r="L47" s="790"/>
      <c r="M47" s="790"/>
      <c r="N47" s="790"/>
      <c r="O47" s="790"/>
      <c r="P47" s="791"/>
    </row>
    <row r="48" spans="1:18" ht="14.25">
      <c r="A48" s="797" t="s">
        <v>876</v>
      </c>
      <c r="B48" s="798"/>
      <c r="C48" s="798"/>
      <c r="D48" s="798"/>
      <c r="E48" s="798"/>
      <c r="F48" s="798"/>
      <c r="G48" s="798"/>
      <c r="H48" s="798"/>
      <c r="I48" s="127"/>
      <c r="J48" s="127"/>
      <c r="K48" s="127"/>
      <c r="L48" s="127"/>
      <c r="M48" s="127"/>
      <c r="N48" s="127"/>
      <c r="O48" s="127"/>
      <c r="P48" s="128"/>
    </row>
    <row r="49" spans="1:16" ht="15">
      <c r="A49" s="789" t="s">
        <v>877</v>
      </c>
      <c r="B49" s="790"/>
      <c r="C49" s="790"/>
      <c r="D49" s="790"/>
      <c r="E49" s="790"/>
      <c r="F49" s="790"/>
      <c r="G49" s="790"/>
      <c r="H49" s="790"/>
      <c r="I49" s="790"/>
      <c r="J49" s="790"/>
      <c r="K49" s="790"/>
      <c r="L49" s="790"/>
      <c r="M49" s="790"/>
      <c r="N49" s="790"/>
      <c r="O49" s="790"/>
      <c r="P49" s="791"/>
    </row>
    <row r="50" spans="1:16" ht="18" customHeight="1">
      <c r="A50" s="712" t="s">
        <v>878</v>
      </c>
      <c r="B50" s="713"/>
      <c r="C50" s="713"/>
      <c r="D50" s="713"/>
      <c r="E50" s="713"/>
      <c r="F50" s="713"/>
      <c r="G50" s="713"/>
      <c r="H50" s="713"/>
      <c r="I50" s="713"/>
      <c r="J50" s="713"/>
      <c r="K50" s="713"/>
      <c r="L50" s="713"/>
      <c r="M50" s="713"/>
      <c r="N50" s="713"/>
      <c r="O50" s="713"/>
      <c r="P50" s="714"/>
    </row>
    <row r="51" spans="1:16" ht="14.25">
      <c r="A51" s="797" t="s">
        <v>879</v>
      </c>
      <c r="B51" s="798"/>
      <c r="C51" s="798"/>
      <c r="D51" s="798"/>
      <c r="E51" s="798"/>
      <c r="F51" s="798"/>
      <c r="G51" s="798"/>
      <c r="H51" s="798"/>
      <c r="I51" s="127"/>
      <c r="J51" s="127"/>
      <c r="K51" s="127"/>
      <c r="L51" s="127"/>
      <c r="M51" s="127"/>
      <c r="N51" s="127"/>
      <c r="O51" s="127"/>
      <c r="P51" s="128"/>
    </row>
    <row r="52" spans="1:16" ht="15">
      <c r="A52" s="789" t="s">
        <v>880</v>
      </c>
      <c r="B52" s="790"/>
      <c r="C52" s="790"/>
      <c r="D52" s="790"/>
      <c r="E52" s="790"/>
      <c r="F52" s="790"/>
      <c r="G52" s="790"/>
      <c r="H52" s="790"/>
      <c r="I52" s="790"/>
      <c r="J52" s="790"/>
      <c r="K52" s="790"/>
      <c r="L52" s="790"/>
      <c r="M52" s="790"/>
      <c r="N52" s="790"/>
      <c r="O52" s="790"/>
      <c r="P52" s="791"/>
    </row>
    <row r="53" spans="1:16" ht="14.25">
      <c r="A53" s="797" t="s">
        <v>881</v>
      </c>
      <c r="B53" s="798"/>
      <c r="C53" s="798"/>
      <c r="D53" s="798"/>
      <c r="E53" s="798"/>
      <c r="F53" s="798"/>
      <c r="G53" s="127"/>
      <c r="H53" s="127"/>
      <c r="I53" s="127"/>
      <c r="J53" s="127"/>
      <c r="K53" s="127"/>
      <c r="L53" s="127"/>
      <c r="M53" s="127"/>
      <c r="N53" s="127"/>
      <c r="O53" s="127"/>
      <c r="P53" s="128"/>
    </row>
    <row r="54" spans="1:16" ht="15">
      <c r="A54" s="789" t="s">
        <v>882</v>
      </c>
      <c r="B54" s="790"/>
      <c r="C54" s="790"/>
      <c r="D54" s="790"/>
      <c r="E54" s="790"/>
      <c r="F54" s="790"/>
      <c r="G54" s="790"/>
      <c r="H54" s="790"/>
      <c r="I54" s="790"/>
      <c r="J54" s="790"/>
      <c r="K54" s="790"/>
      <c r="L54" s="790"/>
      <c r="M54" s="790"/>
      <c r="N54" s="790"/>
      <c r="O54" s="790"/>
      <c r="P54" s="791"/>
    </row>
    <row r="55" spans="1:16" ht="14.25">
      <c r="A55" s="797" t="s">
        <v>883</v>
      </c>
      <c r="B55" s="798"/>
      <c r="C55" s="798"/>
      <c r="D55" s="798"/>
      <c r="E55" s="798"/>
      <c r="F55" s="127"/>
      <c r="G55" s="127"/>
      <c r="H55" s="127"/>
      <c r="I55" s="127"/>
      <c r="J55" s="127"/>
      <c r="K55" s="127"/>
      <c r="L55" s="127"/>
      <c r="M55" s="127"/>
      <c r="N55" s="127"/>
      <c r="O55" s="127"/>
      <c r="P55" s="128"/>
    </row>
    <row r="56" spans="1:16" ht="15">
      <c r="A56" s="789" t="s">
        <v>884</v>
      </c>
      <c r="B56" s="790"/>
      <c r="C56" s="790"/>
      <c r="D56" s="790"/>
      <c r="E56" s="790"/>
      <c r="F56" s="790"/>
      <c r="G56" s="790"/>
      <c r="H56" s="790"/>
      <c r="I56" s="790"/>
      <c r="J56" s="790"/>
      <c r="K56" s="790"/>
      <c r="L56" s="790"/>
      <c r="M56" s="790"/>
      <c r="N56" s="790"/>
      <c r="O56" s="790"/>
      <c r="P56" s="791"/>
    </row>
    <row r="57" spans="1:16" ht="14.25">
      <c r="A57" s="797" t="s">
        <v>885</v>
      </c>
      <c r="B57" s="798"/>
      <c r="C57" s="798"/>
      <c r="D57" s="127"/>
      <c r="E57" s="127"/>
      <c r="F57" s="127"/>
      <c r="G57" s="127"/>
      <c r="H57" s="127"/>
      <c r="I57" s="127"/>
      <c r="J57" s="127"/>
      <c r="K57" s="127"/>
      <c r="L57" s="127"/>
      <c r="M57" s="127"/>
      <c r="N57" s="127"/>
      <c r="O57" s="127"/>
      <c r="P57" s="128"/>
    </row>
    <row r="58" spans="1:16" ht="15">
      <c r="A58" s="789" t="s">
        <v>903</v>
      </c>
      <c r="B58" s="790"/>
      <c r="C58" s="790"/>
      <c r="D58" s="790"/>
      <c r="E58" s="790"/>
      <c r="F58" s="790"/>
      <c r="G58" s="790"/>
      <c r="H58" s="790"/>
      <c r="I58" s="790"/>
      <c r="J58" s="790"/>
      <c r="K58" s="790"/>
      <c r="L58" s="790"/>
      <c r="M58" s="790"/>
      <c r="N58" s="790"/>
      <c r="O58" s="790"/>
      <c r="P58" s="791"/>
    </row>
    <row r="59" spans="1:16" ht="14.25">
      <c r="A59" s="797" t="s">
        <v>887</v>
      </c>
      <c r="B59" s="798"/>
      <c r="C59" s="798"/>
      <c r="D59" s="798"/>
      <c r="E59" s="798"/>
      <c r="F59" s="798"/>
      <c r="G59" s="798"/>
      <c r="H59" s="798"/>
      <c r="I59" s="798"/>
      <c r="J59" s="127"/>
      <c r="K59" s="127"/>
      <c r="L59" s="127"/>
      <c r="M59" s="127"/>
      <c r="N59" s="127"/>
      <c r="O59" s="127"/>
      <c r="P59" s="128"/>
    </row>
    <row r="60" spans="1:16" ht="14.25">
      <c r="A60" s="789" t="s">
        <v>888</v>
      </c>
      <c r="B60" s="790"/>
      <c r="C60" s="790"/>
      <c r="D60" s="790"/>
      <c r="E60" s="790"/>
      <c r="F60" s="790"/>
      <c r="G60" s="790"/>
      <c r="H60" s="790"/>
      <c r="I60" s="790"/>
      <c r="J60" s="790"/>
      <c r="K60" s="790"/>
      <c r="L60" s="790"/>
      <c r="M60" s="790"/>
      <c r="N60" s="790"/>
      <c r="O60" s="790"/>
      <c r="P60" s="791"/>
    </row>
    <row r="61" spans="1:16" ht="14.25">
      <c r="A61" s="892" t="s">
        <v>889</v>
      </c>
      <c r="B61" s="893"/>
      <c r="C61" s="893"/>
      <c r="D61" s="893"/>
      <c r="E61" s="893"/>
      <c r="F61" s="893"/>
      <c r="G61" s="893"/>
      <c r="H61" s="893"/>
      <c r="I61" s="893"/>
      <c r="J61" s="893"/>
      <c r="K61" s="89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61" t="s">
        <v>904</v>
      </c>
      <c r="B1" s="762"/>
      <c r="C1" s="762"/>
      <c r="D1" s="762"/>
      <c r="E1" s="763"/>
      <c r="F1" s="103" t="s">
        <v>557</v>
      </c>
    </row>
    <row r="2" spans="1:6" s="150" customFormat="1" ht="15">
      <c r="A2" s="732" t="s">
        <v>905</v>
      </c>
      <c r="B2" s="733"/>
      <c r="C2" s="733"/>
      <c r="D2" s="733"/>
      <c r="E2" s="734"/>
    </row>
    <row r="3" spans="1:6" s="123" customFormat="1" ht="93" customHeight="1">
      <c r="A3" s="764" t="s">
        <v>906</v>
      </c>
      <c r="B3" s="765"/>
      <c r="C3" s="765"/>
      <c r="D3" s="765"/>
      <c r="E3" s="766"/>
    </row>
    <row r="4" spans="1:6" s="150" customFormat="1" ht="17.100000000000001" customHeight="1">
      <c r="A4" s="656" t="s">
        <v>560</v>
      </c>
      <c r="B4" s="657"/>
      <c r="C4" s="657"/>
      <c r="D4" s="657"/>
      <c r="E4" s="658"/>
    </row>
    <row r="5" spans="1:6" ht="71.25">
      <c r="A5" s="665"/>
      <c r="B5" s="666"/>
      <c r="C5" s="666"/>
      <c r="D5" s="666"/>
      <c r="E5" s="667"/>
      <c r="F5" s="264" t="s">
        <v>555</v>
      </c>
    </row>
    <row r="6" spans="1:6" s="123" customFormat="1" ht="103.5" customHeight="1">
      <c r="A6" s="686" t="s">
        <v>907</v>
      </c>
      <c r="B6" s="689"/>
      <c r="C6" s="689"/>
      <c r="D6" s="689"/>
      <c r="E6" s="662"/>
    </row>
    <row r="7" spans="1:6" ht="42.75" customHeight="1">
      <c r="A7" s="990" t="s">
        <v>605</v>
      </c>
      <c r="B7" s="962"/>
      <c r="C7" s="157" t="str">
        <f>'SURVEY COVER SHEET'!D4&amp;", "&amp;'SURVEY COVER SHEET'!D2</f>
        <v>Onsite, Woolley Colliery Road,
Darton, Barnsley</v>
      </c>
      <c r="D7" s="227" t="s">
        <v>563</v>
      </c>
      <c r="E7" s="157" t="str">
        <f>'SURVEY COVER SHEET'!B2&amp;", "&amp;'SURVEY COVER SHEET'!B4</f>
        <v xml:space="preserve">45617, Christopher Shaw </v>
      </c>
    </row>
    <row r="8" spans="1:6" ht="45">
      <c r="A8" s="990" t="s">
        <v>564</v>
      </c>
      <c r="B8" s="962"/>
      <c r="C8" s="157" t="str">
        <f>'SURVEY COVER SHEET'!A7</f>
        <v>N/A</v>
      </c>
      <c r="D8" s="228" t="s">
        <v>565</v>
      </c>
      <c r="E8" s="157">
        <f>'SURVEY COVER SHEET'!B5</f>
        <v>8088</v>
      </c>
      <c r="F8" s="264" t="s">
        <v>687</v>
      </c>
    </row>
    <row r="9" spans="1:6" ht="46.5" customHeight="1">
      <c r="A9" s="990" t="s">
        <v>566</v>
      </c>
      <c r="B9" s="962"/>
      <c r="C9" s="157"/>
      <c r="D9" s="227" t="s">
        <v>567</v>
      </c>
      <c r="E9" s="157"/>
    </row>
    <row r="10" spans="1:6" s="150" customFormat="1" ht="30" customHeight="1">
      <c r="A10" s="732" t="s">
        <v>568</v>
      </c>
      <c r="B10" s="733"/>
      <c r="C10" s="734"/>
      <c r="D10" s="143" t="s">
        <v>569</v>
      </c>
      <c r="E10" s="140" t="s">
        <v>570</v>
      </c>
    </row>
    <row r="11" spans="1:6" s="123" customFormat="1" ht="57">
      <c r="A11" s="141" t="s">
        <v>571</v>
      </c>
      <c r="B11" s="686" t="s">
        <v>908</v>
      </c>
      <c r="C11" s="662"/>
      <c r="D11" s="21"/>
      <c r="E11" s="21"/>
      <c r="F11" s="197" t="s">
        <v>551</v>
      </c>
    </row>
    <row r="12" spans="1:6" s="123" customFormat="1" ht="66" customHeight="1">
      <c r="A12" s="141" t="s">
        <v>574</v>
      </c>
      <c r="B12" s="686" t="s">
        <v>909</v>
      </c>
      <c r="C12" s="662"/>
      <c r="D12" s="21"/>
      <c r="E12" s="21"/>
      <c r="F12" s="197" t="s">
        <v>551</v>
      </c>
    </row>
    <row r="13" spans="1:6" s="123" customFormat="1" ht="57">
      <c r="A13" s="141" t="s">
        <v>577</v>
      </c>
      <c r="B13" s="686" t="s">
        <v>910</v>
      </c>
      <c r="C13" s="662"/>
      <c r="D13" s="21"/>
      <c r="E13" s="21"/>
      <c r="F13" s="197" t="s">
        <v>551</v>
      </c>
    </row>
    <row r="14" spans="1:6" s="123" customFormat="1" ht="65.25" customHeight="1">
      <c r="A14" s="141" t="s">
        <v>579</v>
      </c>
      <c r="B14" s="686" t="s">
        <v>911</v>
      </c>
      <c r="C14" s="662"/>
      <c r="D14" s="21"/>
      <c r="E14" s="21"/>
      <c r="F14" s="197" t="s">
        <v>551</v>
      </c>
    </row>
    <row r="15" spans="1:6" s="123" customFormat="1" ht="57">
      <c r="A15" s="141" t="s">
        <v>581</v>
      </c>
      <c r="B15" s="686" t="s">
        <v>912</v>
      </c>
      <c r="C15" s="662"/>
      <c r="D15" s="21"/>
      <c r="E15" s="21"/>
      <c r="F15" s="197" t="s">
        <v>551</v>
      </c>
    </row>
    <row r="16" spans="1:6" s="123" customFormat="1" ht="57">
      <c r="A16" s="141" t="s">
        <v>583</v>
      </c>
      <c r="B16" s="686" t="s">
        <v>913</v>
      </c>
      <c r="C16" s="662"/>
      <c r="D16" s="21"/>
      <c r="E16" s="21"/>
      <c r="F16" s="197" t="s">
        <v>551</v>
      </c>
    </row>
    <row r="17" spans="1:6" s="150" customFormat="1" ht="27" customHeight="1">
      <c r="A17" s="821" t="s">
        <v>592</v>
      </c>
      <c r="B17" s="821"/>
      <c r="C17" s="821"/>
      <c r="D17" s="425"/>
      <c r="E17" s="67"/>
    </row>
    <row r="18" spans="1:6" s="150" customFormat="1" ht="30" customHeight="1">
      <c r="A18" s="656" t="s">
        <v>914</v>
      </c>
      <c r="B18" s="658"/>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2"/>
      <c r="C22" s="1032"/>
      <c r="D22" s="1032"/>
      <c r="E22" s="156"/>
    </row>
    <row r="23" spans="1:6" s="150" customFormat="1" ht="19.5" customHeight="1">
      <c r="A23" s="831" t="s">
        <v>917</v>
      </c>
      <c r="B23" s="832"/>
      <c r="C23" s="832"/>
      <c r="D23" s="832"/>
      <c r="E23" s="1029"/>
    </row>
    <row r="24" spans="1:6" ht="71.25">
      <c r="A24" s="665"/>
      <c r="B24" s="666"/>
      <c r="C24" s="666"/>
      <c r="D24" s="666"/>
      <c r="E24" s="667"/>
      <c r="F24" s="264" t="s">
        <v>555</v>
      </c>
    </row>
    <row r="25" spans="1:6" s="150" customFormat="1" ht="17.25" customHeight="1">
      <c r="A25" s="1030" t="s">
        <v>603</v>
      </c>
      <c r="B25" s="1031"/>
      <c r="C25" s="1031"/>
      <c r="D25" s="1031"/>
      <c r="E25" s="1031"/>
    </row>
    <row r="26" spans="1:6" ht="15">
      <c r="A26" s="898" t="s">
        <v>918</v>
      </c>
      <c r="B26" s="899"/>
      <c r="C26" s="899"/>
      <c r="D26" s="899"/>
      <c r="E26" s="900"/>
    </row>
    <row r="27" spans="1:6">
      <c r="A27" s="797" t="s">
        <v>887</v>
      </c>
      <c r="B27" s="798"/>
      <c r="C27" s="798"/>
      <c r="D27" s="798"/>
      <c r="E27" s="131"/>
    </row>
    <row r="28" spans="1:6">
      <c r="A28" s="789" t="s">
        <v>919</v>
      </c>
      <c r="B28" s="790"/>
      <c r="C28" s="790"/>
      <c r="D28" s="790"/>
      <c r="E28" s="791"/>
    </row>
    <row r="29" spans="1:6">
      <c r="A29" s="797" t="s">
        <v>889</v>
      </c>
      <c r="B29" s="798"/>
      <c r="C29" s="798"/>
      <c r="D29" s="798"/>
      <c r="E29" s="131"/>
    </row>
    <row r="30" spans="1:6" ht="47.25" customHeight="1">
      <c r="A30" s="772" t="s">
        <v>920</v>
      </c>
      <c r="B30" s="773"/>
      <c r="C30" s="773"/>
      <c r="D30" s="773"/>
      <c r="E30" s="774"/>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61" t="s">
        <v>904</v>
      </c>
      <c r="B1" s="762"/>
      <c r="C1" s="762"/>
      <c r="D1" s="762"/>
      <c r="E1" s="762"/>
      <c r="F1" s="762"/>
      <c r="G1" s="762"/>
      <c r="H1" s="762"/>
      <c r="I1" s="762"/>
      <c r="J1" s="762"/>
      <c r="K1" s="762"/>
      <c r="L1" s="762"/>
      <c r="M1" s="762"/>
      <c r="N1" s="763"/>
      <c r="O1" s="103" t="s">
        <v>557</v>
      </c>
    </row>
    <row r="2" spans="1:15" s="150" customFormat="1" ht="15">
      <c r="A2" s="732" t="s">
        <v>905</v>
      </c>
      <c r="B2" s="733"/>
      <c r="C2" s="733"/>
      <c r="D2" s="733"/>
      <c r="E2" s="733"/>
      <c r="F2" s="733"/>
      <c r="G2" s="733"/>
      <c r="H2" s="733"/>
      <c r="I2" s="733"/>
      <c r="J2" s="733"/>
      <c r="K2" s="733"/>
      <c r="L2" s="733"/>
      <c r="M2" s="733"/>
      <c r="N2" s="734"/>
    </row>
    <row r="3" spans="1:15" s="123" customFormat="1" ht="94.5" customHeight="1">
      <c r="A3" s="764" t="s">
        <v>906</v>
      </c>
      <c r="B3" s="765"/>
      <c r="C3" s="765"/>
      <c r="D3" s="765"/>
      <c r="E3" s="765"/>
      <c r="F3" s="765"/>
      <c r="G3" s="765"/>
      <c r="H3" s="765"/>
      <c r="I3" s="765"/>
      <c r="J3" s="765"/>
      <c r="K3" s="765"/>
      <c r="L3" s="765"/>
      <c r="M3" s="765"/>
      <c r="N3" s="766"/>
    </row>
    <row r="4" spans="1:15" s="150" customFormat="1" ht="17.100000000000001" customHeight="1">
      <c r="A4" s="656" t="s">
        <v>560</v>
      </c>
      <c r="B4" s="657"/>
      <c r="C4" s="657"/>
      <c r="D4" s="657"/>
      <c r="E4" s="657"/>
      <c r="F4" s="657"/>
      <c r="G4" s="657"/>
      <c r="H4" s="657"/>
      <c r="I4" s="657"/>
      <c r="J4" s="657"/>
      <c r="K4" s="657"/>
      <c r="L4" s="657"/>
      <c r="M4" s="657"/>
      <c r="N4" s="658"/>
    </row>
    <row r="5" spans="1:15" ht="41.25" customHeight="1">
      <c r="A5" s="665"/>
      <c r="B5" s="666"/>
      <c r="C5" s="666"/>
      <c r="D5" s="666"/>
      <c r="E5" s="666"/>
      <c r="F5" s="666"/>
      <c r="G5" s="666"/>
      <c r="H5" s="666"/>
      <c r="I5" s="666"/>
      <c r="J5" s="666"/>
      <c r="K5" s="666"/>
      <c r="L5" s="666"/>
      <c r="M5" s="666"/>
      <c r="N5" s="667"/>
    </row>
    <row r="6" spans="1:15" s="123" customFormat="1" ht="103.5" customHeight="1">
      <c r="A6" s="686" t="s">
        <v>907</v>
      </c>
      <c r="B6" s="689"/>
      <c r="C6" s="689"/>
      <c r="D6" s="689"/>
      <c r="E6" s="689"/>
      <c r="F6" s="689"/>
      <c r="G6" s="689"/>
      <c r="H6" s="689"/>
      <c r="I6" s="689"/>
      <c r="J6" s="689"/>
      <c r="K6" s="689"/>
      <c r="L6" s="689"/>
      <c r="M6" s="689"/>
      <c r="N6" s="662"/>
    </row>
    <row r="7" spans="1:15" ht="30" customHeight="1">
      <c r="A7" s="1033" t="s">
        <v>605</v>
      </c>
      <c r="B7" s="1034"/>
      <c r="C7" s="867" t="str">
        <f>'SURVEY COVER SHEET'!D4&amp;", "&amp;'SURVEY COVER SHEET'!D2</f>
        <v>Onsite, Woolley Colliery Road,
Darton, Barnsley</v>
      </c>
      <c r="D7" s="990" t="s">
        <v>563</v>
      </c>
      <c r="E7" s="991"/>
      <c r="F7" s="962"/>
      <c r="G7" s="642" t="str">
        <f>'SURVEY COVER SHEET'!B2&amp;", "&amp;'SURVEY COVER SHEET'!B4</f>
        <v xml:space="preserve">45617, Christopher Shaw </v>
      </c>
      <c r="H7" s="643"/>
      <c r="I7" s="643"/>
      <c r="J7" s="643"/>
      <c r="K7" s="643"/>
      <c r="L7" s="643"/>
      <c r="M7" s="643"/>
      <c r="N7" s="644"/>
    </row>
    <row r="8" spans="1:15" ht="49.5" customHeight="1">
      <c r="A8" s="1035"/>
      <c r="B8" s="1036"/>
      <c r="C8" s="868"/>
      <c r="D8" s="990" t="s">
        <v>565</v>
      </c>
      <c r="E8" s="991"/>
      <c r="F8" s="962"/>
      <c r="G8" s="642">
        <f>'SURVEY COVER SHEET'!B5</f>
        <v>8088</v>
      </c>
      <c r="H8" s="643"/>
      <c r="I8" s="643"/>
      <c r="J8" s="643"/>
      <c r="K8" s="643"/>
      <c r="L8" s="643"/>
      <c r="M8" s="643"/>
      <c r="N8" s="644"/>
    </row>
    <row r="9" spans="1:15" ht="19.5" customHeight="1">
      <c r="A9" s="946" t="s">
        <v>564</v>
      </c>
      <c r="B9" s="946"/>
      <c r="C9" s="862" t="str">
        <f>'SURVEY COVER SHEET'!A7</f>
        <v>N/A</v>
      </c>
      <c r="D9" s="990" t="s">
        <v>567</v>
      </c>
      <c r="E9" s="991"/>
      <c r="F9" s="991"/>
      <c r="G9" s="991"/>
      <c r="H9" s="991"/>
      <c r="I9" s="991"/>
      <c r="J9" s="991"/>
      <c r="K9" s="991"/>
      <c r="L9" s="991"/>
      <c r="M9" s="962"/>
      <c r="N9" s="889"/>
    </row>
    <row r="10" spans="1:15" ht="44.25" customHeight="1">
      <c r="A10" s="946"/>
      <c r="B10" s="946"/>
      <c r="C10" s="862"/>
      <c r="D10" s="12"/>
      <c r="E10" s="12"/>
      <c r="F10" s="12"/>
      <c r="G10" s="12"/>
      <c r="H10" s="12"/>
      <c r="I10" s="12"/>
      <c r="J10" s="12"/>
      <c r="K10" s="12"/>
      <c r="L10" s="12"/>
      <c r="M10" s="12"/>
      <c r="N10" s="890"/>
    </row>
    <row r="11" spans="1:15" ht="15" customHeight="1">
      <c r="A11" s="946"/>
      <c r="B11" s="946"/>
      <c r="C11" s="862"/>
      <c r="D11" s="990" t="s">
        <v>566</v>
      </c>
      <c r="E11" s="991"/>
      <c r="F11" s="991"/>
      <c r="G11" s="991"/>
      <c r="H11" s="991"/>
      <c r="I11" s="991"/>
      <c r="J11" s="991"/>
      <c r="K11" s="991"/>
      <c r="L11" s="991"/>
      <c r="M11" s="962"/>
      <c r="N11" s="890"/>
    </row>
    <row r="12" spans="1:15" ht="45.75" customHeight="1">
      <c r="A12" s="814" t="s">
        <v>568</v>
      </c>
      <c r="B12" s="815"/>
      <c r="C12" s="816"/>
      <c r="D12" s="12"/>
      <c r="E12" s="12"/>
      <c r="F12" s="12"/>
      <c r="G12" s="12"/>
      <c r="H12" s="12"/>
      <c r="I12" s="12"/>
      <c r="J12" s="12"/>
      <c r="K12" s="12"/>
      <c r="L12" s="12"/>
      <c r="M12" s="12"/>
      <c r="N12" s="891"/>
    </row>
    <row r="13" spans="1:15" s="150" customFormat="1" ht="45.75" customHeight="1">
      <c r="A13" s="782"/>
      <c r="B13" s="783"/>
      <c r="C13" s="834"/>
      <c r="D13" s="656" t="s">
        <v>569</v>
      </c>
      <c r="E13" s="657"/>
      <c r="F13" s="657"/>
      <c r="G13" s="657"/>
      <c r="H13" s="657"/>
      <c r="I13" s="657"/>
      <c r="J13" s="657"/>
      <c r="K13" s="657"/>
      <c r="L13" s="657"/>
      <c r="M13" s="658"/>
      <c r="N13" s="143" t="s">
        <v>570</v>
      </c>
    </row>
    <row r="14" spans="1:15" s="123" customFormat="1" ht="85.5" customHeight="1">
      <c r="A14" s="141" t="s">
        <v>571</v>
      </c>
      <c r="B14" s="686" t="s">
        <v>908</v>
      </c>
      <c r="C14" s="662"/>
      <c r="D14" s="21"/>
      <c r="E14" s="21"/>
      <c r="F14" s="21"/>
      <c r="G14" s="21"/>
      <c r="H14" s="21"/>
      <c r="I14" s="21"/>
      <c r="J14" s="21"/>
      <c r="K14" s="21"/>
      <c r="L14" s="21"/>
      <c r="M14" s="21"/>
      <c r="N14" s="21"/>
    </row>
    <row r="15" spans="1:15" s="123" customFormat="1" ht="84" customHeight="1">
      <c r="A15" s="141" t="s">
        <v>574</v>
      </c>
      <c r="B15" s="686" t="s">
        <v>909</v>
      </c>
      <c r="C15" s="662"/>
      <c r="D15" s="21"/>
      <c r="E15" s="21"/>
      <c r="F15" s="21"/>
      <c r="G15" s="21"/>
      <c r="H15" s="21"/>
      <c r="I15" s="21"/>
      <c r="J15" s="21"/>
      <c r="K15" s="21"/>
      <c r="L15" s="21"/>
      <c r="M15" s="21"/>
      <c r="N15" s="21"/>
    </row>
    <row r="16" spans="1:15" s="123" customFormat="1" ht="71.25" customHeight="1">
      <c r="A16" s="141" t="s">
        <v>577</v>
      </c>
      <c r="B16" s="686" t="s">
        <v>910</v>
      </c>
      <c r="C16" s="662"/>
      <c r="D16" s="21"/>
      <c r="E16" s="21"/>
      <c r="F16" s="21"/>
      <c r="G16" s="21"/>
      <c r="H16" s="21"/>
      <c r="I16" s="21"/>
      <c r="J16" s="21"/>
      <c r="K16" s="21"/>
      <c r="L16" s="21"/>
      <c r="M16" s="21"/>
      <c r="N16" s="21"/>
    </row>
    <row r="17" spans="1:14" s="123" customFormat="1" ht="87" customHeight="1">
      <c r="A17" s="141" t="s">
        <v>579</v>
      </c>
      <c r="B17" s="686" t="s">
        <v>911</v>
      </c>
      <c r="C17" s="662"/>
      <c r="D17" s="21"/>
      <c r="E17" s="21"/>
      <c r="F17" s="21"/>
      <c r="G17" s="21"/>
      <c r="H17" s="21"/>
      <c r="I17" s="21"/>
      <c r="J17" s="21"/>
      <c r="K17" s="21"/>
      <c r="L17" s="21"/>
      <c r="M17" s="21"/>
      <c r="N17" s="21"/>
    </row>
    <row r="18" spans="1:14" s="123" customFormat="1" ht="88.5" customHeight="1">
      <c r="A18" s="141" t="s">
        <v>581</v>
      </c>
      <c r="B18" s="686" t="s">
        <v>912</v>
      </c>
      <c r="C18" s="662"/>
      <c r="D18" s="21"/>
      <c r="E18" s="21"/>
      <c r="F18" s="21"/>
      <c r="G18" s="21"/>
      <c r="H18" s="21"/>
      <c r="I18" s="21"/>
      <c r="J18" s="21"/>
      <c r="K18" s="21"/>
      <c r="L18" s="21"/>
      <c r="M18" s="21"/>
      <c r="N18" s="21"/>
    </row>
    <row r="19" spans="1:14" s="123" customFormat="1" ht="79.5" customHeight="1">
      <c r="A19" s="141" t="s">
        <v>583</v>
      </c>
      <c r="B19" s="686" t="s">
        <v>913</v>
      </c>
      <c r="C19" s="662"/>
      <c r="D19" s="21"/>
      <c r="E19" s="21"/>
      <c r="F19" s="21"/>
      <c r="G19" s="21"/>
      <c r="H19" s="21"/>
      <c r="I19" s="21"/>
      <c r="J19" s="21"/>
      <c r="K19" s="21"/>
      <c r="L19" s="21"/>
      <c r="M19" s="21"/>
      <c r="N19" s="21"/>
    </row>
    <row r="20" spans="1:14" s="150" customFormat="1" ht="25.5" customHeight="1">
      <c r="A20" s="821" t="s">
        <v>592</v>
      </c>
      <c r="B20" s="821"/>
      <c r="C20" s="821"/>
      <c r="D20" s="425"/>
      <c r="E20" s="425"/>
      <c r="F20" s="425"/>
      <c r="G20" s="425"/>
      <c r="H20" s="425"/>
      <c r="I20" s="425"/>
      <c r="J20" s="425"/>
      <c r="K20" s="425"/>
      <c r="L20" s="425"/>
      <c r="M20" s="425"/>
      <c r="N20" s="425"/>
    </row>
    <row r="21" spans="1:14" s="150" customFormat="1" ht="30" customHeight="1">
      <c r="A21" s="656" t="s">
        <v>914</v>
      </c>
      <c r="B21" s="658"/>
      <c r="C21" s="140" t="s">
        <v>594</v>
      </c>
      <c r="D21" s="732" t="s">
        <v>609</v>
      </c>
      <c r="E21" s="733"/>
      <c r="F21" s="733"/>
      <c r="G21" s="733"/>
      <c r="H21" s="733"/>
      <c r="I21" s="733"/>
      <c r="J21" s="733"/>
      <c r="K21" s="733"/>
      <c r="L21" s="733"/>
      <c r="M21" s="734"/>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1" t="s">
        <v>917</v>
      </c>
      <c r="B26" s="832"/>
      <c r="C26" s="832"/>
      <c r="D26" s="832"/>
      <c r="E26" s="905"/>
      <c r="F26" s="905"/>
      <c r="G26" s="905"/>
      <c r="H26" s="905"/>
      <c r="I26" s="905"/>
      <c r="J26" s="905"/>
      <c r="K26" s="905"/>
      <c r="L26" s="905"/>
      <c r="M26" s="905"/>
      <c r="N26" s="1029"/>
    </row>
    <row r="27" spans="1:14" ht="54" customHeight="1">
      <c r="A27" s="665"/>
      <c r="B27" s="666"/>
      <c r="C27" s="666"/>
      <c r="D27" s="666"/>
      <c r="E27" s="666"/>
      <c r="F27" s="666"/>
      <c r="G27" s="666"/>
      <c r="H27" s="666"/>
      <c r="I27" s="666"/>
      <c r="J27" s="666"/>
      <c r="K27" s="666"/>
      <c r="L27" s="666"/>
      <c r="M27" s="666"/>
      <c r="N27" s="667"/>
    </row>
    <row r="28" spans="1:14" s="150" customFormat="1" ht="17.25" customHeight="1">
      <c r="A28" s="1030" t="s">
        <v>603</v>
      </c>
      <c r="B28" s="1031"/>
      <c r="C28" s="1031"/>
      <c r="D28" s="1031"/>
      <c r="E28" s="1031"/>
      <c r="F28" s="1031"/>
      <c r="G28" s="1031"/>
      <c r="H28" s="1031"/>
      <c r="I28" s="1031"/>
      <c r="J28" s="1031"/>
      <c r="K28" s="1031"/>
      <c r="L28" s="1031"/>
      <c r="M28" s="1031"/>
      <c r="N28" s="1031"/>
    </row>
    <row r="29" spans="1:14" ht="15">
      <c r="A29" s="898" t="s">
        <v>918</v>
      </c>
      <c r="B29" s="899"/>
      <c r="C29" s="899"/>
      <c r="D29" s="899"/>
      <c r="E29" s="899"/>
      <c r="F29" s="899"/>
      <c r="G29" s="899"/>
      <c r="H29" s="899"/>
      <c r="I29" s="899"/>
      <c r="J29" s="899"/>
      <c r="K29" s="899"/>
      <c r="L29" s="899"/>
      <c r="M29" s="899"/>
      <c r="N29" s="900"/>
    </row>
    <row r="30" spans="1:14">
      <c r="A30" s="797" t="s">
        <v>887</v>
      </c>
      <c r="B30" s="798"/>
      <c r="C30" s="798"/>
      <c r="D30" s="798"/>
      <c r="E30" s="798"/>
      <c r="F30" s="798"/>
      <c r="G30" s="130"/>
      <c r="H30" s="130"/>
      <c r="I30" s="130"/>
      <c r="J30" s="130"/>
      <c r="K30" s="130"/>
      <c r="L30" s="130"/>
      <c r="M30" s="130"/>
      <c r="N30" s="131"/>
    </row>
    <row r="31" spans="1:14">
      <c r="A31" s="789" t="s">
        <v>919</v>
      </c>
      <c r="B31" s="790"/>
      <c r="C31" s="790"/>
      <c r="D31" s="790"/>
      <c r="E31" s="790"/>
      <c r="F31" s="790"/>
      <c r="G31" s="790"/>
      <c r="H31" s="790"/>
      <c r="I31" s="790"/>
      <c r="J31" s="790"/>
      <c r="K31" s="790"/>
      <c r="L31" s="790"/>
      <c r="M31" s="790"/>
      <c r="N31" s="791"/>
    </row>
    <row r="32" spans="1:14" ht="16.5" customHeight="1">
      <c r="A32" s="797" t="s">
        <v>889</v>
      </c>
      <c r="B32" s="798"/>
      <c r="C32" s="798"/>
      <c r="D32" s="798"/>
      <c r="E32" s="798"/>
      <c r="F32" s="798"/>
      <c r="G32" s="798"/>
      <c r="H32" s="798"/>
      <c r="I32" s="130"/>
      <c r="J32" s="130"/>
      <c r="K32" s="130"/>
      <c r="L32" s="130"/>
      <c r="M32" s="130"/>
      <c r="N32" s="131"/>
    </row>
    <row r="33" spans="1:14" ht="47.25" customHeight="1">
      <c r="A33" s="772" t="s">
        <v>921</v>
      </c>
      <c r="B33" s="773"/>
      <c r="C33" s="773"/>
      <c r="D33" s="773"/>
      <c r="E33" s="773"/>
      <c r="F33" s="773"/>
      <c r="G33" s="773"/>
      <c r="H33" s="773"/>
      <c r="I33" s="773"/>
      <c r="J33" s="773"/>
      <c r="K33" s="773"/>
      <c r="L33" s="773"/>
      <c r="M33" s="773"/>
      <c r="N33" s="774"/>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9" sqref="E9:G9"/>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51" t="s">
        <v>922</v>
      </c>
      <c r="B1" s="1052"/>
      <c r="C1" s="1052"/>
      <c r="D1" s="1052"/>
      <c r="E1" s="1052"/>
      <c r="F1" s="1052"/>
      <c r="G1" s="1053"/>
      <c r="H1" s="74" t="s">
        <v>557</v>
      </c>
    </row>
    <row r="2" spans="1:10" ht="15">
      <c r="A2" s="1019" t="s">
        <v>690</v>
      </c>
      <c r="B2" s="1020"/>
      <c r="C2" s="1020"/>
      <c r="D2" s="1020"/>
      <c r="E2" s="1020"/>
      <c r="F2" s="1020"/>
      <c r="G2" s="1021"/>
      <c r="I2" s="236"/>
      <c r="J2" s="236"/>
    </row>
    <row r="3" spans="1:10" ht="46.5" customHeight="1">
      <c r="A3" s="1001" t="s">
        <v>923</v>
      </c>
      <c r="B3" s="1002"/>
      <c r="C3" s="1002"/>
      <c r="D3" s="1002"/>
      <c r="E3" s="1002"/>
      <c r="F3" s="1002"/>
      <c r="G3" s="1003"/>
      <c r="I3" s="236"/>
      <c r="J3" s="236"/>
    </row>
    <row r="4" spans="1:10" ht="15.75" customHeight="1">
      <c r="A4" s="1019" t="s">
        <v>560</v>
      </c>
      <c r="B4" s="1020"/>
      <c r="C4" s="1020"/>
      <c r="D4" s="1020"/>
      <c r="E4" s="1020"/>
      <c r="F4" s="1020"/>
      <c r="G4" s="1021"/>
      <c r="I4" s="236"/>
      <c r="J4" s="236"/>
    </row>
    <row r="5" spans="1:10" ht="85.5">
      <c r="A5" s="642"/>
      <c r="B5" s="643"/>
      <c r="C5" s="643"/>
      <c r="D5" s="643"/>
      <c r="E5" s="643"/>
      <c r="F5" s="643"/>
      <c r="G5" s="644"/>
      <c r="H5" s="166" t="s">
        <v>576</v>
      </c>
      <c r="I5" s="236"/>
      <c r="J5" s="236"/>
    </row>
    <row r="6" spans="1:10" ht="18" customHeight="1">
      <c r="A6" s="1054" t="s">
        <v>924</v>
      </c>
      <c r="B6" s="1055"/>
      <c r="C6" s="1055"/>
      <c r="D6" s="1055"/>
      <c r="E6" s="1055"/>
      <c r="F6" s="1055"/>
      <c r="G6" s="1056"/>
      <c r="I6" s="236"/>
      <c r="J6" s="236"/>
    </row>
    <row r="7" spans="1:10" ht="18.75" customHeight="1">
      <c r="A7" s="892" t="s">
        <v>925</v>
      </c>
      <c r="B7" s="893"/>
      <c r="C7" s="893"/>
      <c r="D7" s="893"/>
      <c r="E7" s="204"/>
      <c r="F7" s="204"/>
      <c r="G7" s="205"/>
    </row>
    <row r="8" spans="1:10" s="235" customFormat="1" ht="36" customHeight="1">
      <c r="A8" s="1057" t="s">
        <v>605</v>
      </c>
      <c r="B8" s="1036"/>
      <c r="C8" s="258" t="str">
        <f>'SURVEY COVER SHEET'!D4&amp;", "&amp;'SURVEY COVER SHEET'!D2</f>
        <v>Onsite, Woolley Colliery Road,
Darton, Barnsley</v>
      </c>
      <c r="D8" s="237" t="s">
        <v>563</v>
      </c>
      <c r="E8" s="1046" t="str">
        <f>'SURVEY COVER SHEET'!B2&amp;", "&amp;'SURVEY COVER SHEET'!B4</f>
        <v xml:space="preserve">45617, Christopher Shaw </v>
      </c>
      <c r="F8" s="1058"/>
      <c r="G8" s="1047"/>
      <c r="I8" s="166"/>
      <c r="J8" s="166"/>
    </row>
    <row r="9" spans="1:10" ht="45">
      <c r="A9" s="990" t="s">
        <v>564</v>
      </c>
      <c r="B9" s="962"/>
      <c r="C9" s="259" t="str">
        <f>'SURVEY COVER SHEET'!A7</f>
        <v>N/A</v>
      </c>
      <c r="D9" s="228" t="s">
        <v>565</v>
      </c>
      <c r="E9" s="642">
        <f>'SURVEY COVER SHEET'!B5</f>
        <v>8088</v>
      </c>
      <c r="F9" s="643"/>
      <c r="G9" s="644"/>
      <c r="I9" s="236"/>
      <c r="J9" s="236"/>
    </row>
    <row r="10" spans="1:10" ht="45" customHeight="1">
      <c r="A10" s="946" t="s">
        <v>566</v>
      </c>
      <c r="B10" s="946"/>
      <c r="C10" s="260"/>
      <c r="D10" s="227" t="s">
        <v>567</v>
      </c>
      <c r="E10" s="1028"/>
      <c r="F10" s="1028"/>
      <c r="G10" s="1028"/>
      <c r="I10" s="236"/>
      <c r="J10" s="236"/>
    </row>
    <row r="11" spans="1:10" ht="17.25" customHeight="1">
      <c r="A11" s="1059" t="s">
        <v>615</v>
      </c>
      <c r="B11" s="1060"/>
      <c r="C11" s="1060"/>
      <c r="D11" s="1060"/>
      <c r="E11" s="1060"/>
      <c r="F11" s="1060"/>
      <c r="G11" s="1061"/>
    </row>
    <row r="12" spans="1:10" ht="177" customHeight="1">
      <c r="A12" s="635" t="s">
        <v>926</v>
      </c>
      <c r="B12" s="1022"/>
      <c r="C12" s="1022"/>
      <c r="D12" s="1022"/>
      <c r="E12" s="1022"/>
      <c r="F12" s="238"/>
      <c r="G12" s="239"/>
    </row>
    <row r="13" spans="1:10" ht="15">
      <c r="A13" s="1019" t="s">
        <v>568</v>
      </c>
      <c r="B13" s="1020"/>
      <c r="C13" s="1020"/>
      <c r="D13" s="1020"/>
      <c r="E13" s="1020"/>
      <c r="F13" s="1020"/>
      <c r="G13" s="1021"/>
    </row>
    <row r="14" spans="1:10" ht="44.25" customHeight="1">
      <c r="A14" s="1037" t="s">
        <v>617</v>
      </c>
      <c r="B14" s="1038"/>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39" t="s">
        <v>940</v>
      </c>
      <c r="B20" s="1040"/>
      <c r="C20" s="1040"/>
      <c r="D20" s="1040"/>
      <c r="E20" s="1041"/>
      <c r="F20" s="822"/>
      <c r="G20" s="824"/>
    </row>
    <row r="21" spans="1:8" s="250" customFormat="1" ht="14.45" customHeight="1">
      <c r="A21" s="1019" t="s">
        <v>656</v>
      </c>
      <c r="B21" s="1020"/>
      <c r="C21" s="1020"/>
      <c r="D21" s="1020"/>
      <c r="E21" s="1021"/>
      <c r="F21" s="1019" t="s">
        <v>657</v>
      </c>
      <c r="G21" s="1021"/>
      <c r="H21" s="235"/>
    </row>
    <row r="22" spans="1:8" ht="17.25" customHeight="1">
      <c r="A22" s="251" t="s">
        <v>941</v>
      </c>
      <c r="B22" s="252"/>
      <c r="C22" s="252"/>
      <c r="D22" s="252"/>
      <c r="E22" s="252"/>
      <c r="F22" s="1042"/>
      <c r="G22" s="1043"/>
    </row>
    <row r="23" spans="1:8" ht="15" customHeight="1">
      <c r="A23" s="253" t="s">
        <v>942</v>
      </c>
      <c r="B23" s="235"/>
      <c r="C23" s="235"/>
      <c r="D23" s="235"/>
      <c r="E23" s="235"/>
      <c r="F23" s="1044"/>
      <c r="G23" s="1045"/>
    </row>
    <row r="24" spans="1:8" ht="22.5" customHeight="1">
      <c r="A24" s="254" t="s">
        <v>943</v>
      </c>
      <c r="B24" s="255"/>
      <c r="C24" s="255"/>
      <c r="D24" s="255"/>
      <c r="E24" s="255"/>
      <c r="F24" s="1046"/>
      <c r="G24" s="1047"/>
    </row>
    <row r="25" spans="1:8" ht="15">
      <c r="A25" s="1012" t="s">
        <v>602</v>
      </c>
      <c r="B25" s="1013"/>
      <c r="C25" s="1013"/>
      <c r="D25" s="1013"/>
      <c r="E25" s="1013"/>
      <c r="F25" s="1013"/>
      <c r="G25" s="1014"/>
    </row>
    <row r="26" spans="1:8" ht="114">
      <c r="A26" s="642"/>
      <c r="B26" s="643"/>
      <c r="C26" s="643"/>
      <c r="D26" s="643"/>
      <c r="E26" s="643"/>
      <c r="F26" s="643"/>
      <c r="G26" s="644"/>
      <c r="H26" s="166" t="s">
        <v>585</v>
      </c>
    </row>
    <row r="27" spans="1:8" s="250" customFormat="1" ht="15">
      <c r="A27" s="256" t="s">
        <v>603</v>
      </c>
      <c r="B27" s="257"/>
      <c r="C27" s="257"/>
      <c r="D27" s="257"/>
      <c r="E27" s="257"/>
      <c r="F27" s="257"/>
      <c r="G27" s="257"/>
      <c r="H27" s="235"/>
    </row>
    <row r="28" spans="1:8" ht="30" customHeight="1">
      <c r="A28" s="735" t="s">
        <v>944</v>
      </c>
      <c r="B28" s="736"/>
      <c r="C28" s="736"/>
      <c r="D28" s="736"/>
      <c r="E28" s="736"/>
      <c r="F28" s="736"/>
      <c r="G28" s="737"/>
    </row>
    <row r="29" spans="1:8" ht="14.25" customHeight="1">
      <c r="A29" s="718" t="s">
        <v>665</v>
      </c>
      <c r="B29" s="719"/>
      <c r="C29" s="101"/>
      <c r="D29" s="101"/>
      <c r="E29" s="101"/>
      <c r="F29" s="101"/>
      <c r="G29" s="102"/>
    </row>
    <row r="30" spans="1:8">
      <c r="A30" s="712" t="s">
        <v>667</v>
      </c>
      <c r="B30" s="713"/>
      <c r="C30" s="713"/>
      <c r="D30" s="713"/>
      <c r="E30" s="713"/>
      <c r="F30" s="713"/>
      <c r="G30" s="714"/>
    </row>
    <row r="31" spans="1:8" ht="14.25" customHeight="1">
      <c r="A31" s="721" t="s">
        <v>668</v>
      </c>
      <c r="B31" s="721"/>
      <c r="C31" s="721"/>
      <c r="D31" s="721"/>
      <c r="E31" s="101"/>
      <c r="F31" s="101"/>
      <c r="G31" s="102"/>
    </row>
    <row r="32" spans="1:8" ht="17.25" customHeight="1">
      <c r="A32" s="712" t="s">
        <v>945</v>
      </c>
      <c r="B32" s="713"/>
      <c r="C32" s="713"/>
      <c r="D32" s="713"/>
      <c r="E32" s="713"/>
      <c r="F32" s="713"/>
      <c r="G32" s="714"/>
    </row>
    <row r="33" spans="1:7" ht="16.5" customHeight="1">
      <c r="A33" s="721" t="s">
        <v>670</v>
      </c>
      <c r="B33" s="721"/>
      <c r="C33" s="721"/>
      <c r="D33" s="101"/>
      <c r="E33" s="101"/>
      <c r="F33" s="101"/>
      <c r="G33" s="102"/>
    </row>
    <row r="34" spans="1:7" ht="73.5" customHeight="1">
      <c r="A34" s="712" t="s">
        <v>946</v>
      </c>
      <c r="B34" s="713"/>
      <c r="C34" s="713"/>
      <c r="D34" s="713"/>
      <c r="E34" s="713"/>
      <c r="F34" s="713"/>
      <c r="G34" s="714"/>
    </row>
    <row r="35" spans="1:7" ht="118.5" customHeight="1">
      <c r="A35" s="715" t="s">
        <v>947</v>
      </c>
      <c r="B35" s="716"/>
      <c r="C35" s="716"/>
      <c r="D35" s="716"/>
      <c r="E35" s="716"/>
      <c r="F35" s="716"/>
      <c r="G35" s="717"/>
    </row>
    <row r="36" spans="1:7" ht="28.5" customHeight="1">
      <c r="A36" s="715" t="s">
        <v>948</v>
      </c>
      <c r="B36" s="716"/>
      <c r="C36" s="716"/>
      <c r="D36" s="716"/>
      <c r="E36" s="716"/>
      <c r="F36" s="716"/>
      <c r="G36" s="717"/>
    </row>
    <row r="37" spans="1:7" ht="21.75" customHeight="1">
      <c r="A37" s="720" t="s">
        <v>673</v>
      </c>
      <c r="B37" s="720"/>
      <c r="C37" s="720"/>
      <c r="D37" s="720"/>
      <c r="E37" s="720"/>
      <c r="F37" s="720"/>
      <c r="G37" s="793"/>
    </row>
    <row r="38" spans="1:7" ht="56.25" customHeight="1">
      <c r="A38" s="715" t="s">
        <v>949</v>
      </c>
      <c r="B38" s="716"/>
      <c r="C38" s="716"/>
      <c r="D38" s="716"/>
      <c r="E38" s="716"/>
      <c r="F38" s="716"/>
      <c r="G38" s="717"/>
    </row>
    <row r="39" spans="1:7" ht="20.25" customHeight="1">
      <c r="A39" s="1048" t="s">
        <v>675</v>
      </c>
      <c r="B39" s="1049"/>
      <c r="C39" s="1049"/>
      <c r="D39" s="1049"/>
      <c r="E39" s="1049"/>
      <c r="F39" s="1049"/>
      <c r="G39" s="1050"/>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E7" sqref="E7:P7"/>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51" t="s">
        <v>922</v>
      </c>
      <c r="B1" s="1052"/>
      <c r="C1" s="1052"/>
      <c r="D1" s="1052"/>
      <c r="E1" s="1052"/>
      <c r="F1" s="1052"/>
      <c r="G1" s="1052"/>
      <c r="H1" s="1052"/>
      <c r="I1" s="1052"/>
      <c r="J1" s="1052"/>
      <c r="K1" s="1052"/>
      <c r="L1" s="1052"/>
      <c r="M1" s="1052"/>
      <c r="N1" s="1052"/>
      <c r="O1" s="1052"/>
      <c r="P1" s="1053"/>
      <c r="Q1" s="74" t="s">
        <v>557</v>
      </c>
    </row>
    <row r="2" spans="1:19" ht="15">
      <c r="A2" s="1019" t="s">
        <v>690</v>
      </c>
      <c r="B2" s="1020"/>
      <c r="C2" s="1020"/>
      <c r="D2" s="1020"/>
      <c r="E2" s="1020"/>
      <c r="F2" s="1020"/>
      <c r="G2" s="1020"/>
      <c r="H2" s="1020"/>
      <c r="I2" s="1020"/>
      <c r="J2" s="1020"/>
      <c r="K2" s="1020"/>
      <c r="L2" s="1020"/>
      <c r="M2" s="1020"/>
      <c r="N2" s="1020"/>
      <c r="O2" s="1020"/>
      <c r="P2" s="1021"/>
      <c r="R2" s="236"/>
      <c r="S2" s="236"/>
    </row>
    <row r="3" spans="1:19" ht="49.5" customHeight="1">
      <c r="A3" s="1001" t="s">
        <v>923</v>
      </c>
      <c r="B3" s="1002"/>
      <c r="C3" s="1002"/>
      <c r="D3" s="1002"/>
      <c r="E3" s="1002"/>
      <c r="F3" s="1002"/>
      <c r="G3" s="1002"/>
      <c r="H3" s="1002"/>
      <c r="I3" s="1002"/>
      <c r="J3" s="1002"/>
      <c r="K3" s="1002"/>
      <c r="L3" s="1002"/>
      <c r="M3" s="1002"/>
      <c r="N3" s="1002"/>
      <c r="O3" s="1002"/>
      <c r="P3" s="1003"/>
      <c r="R3" s="236"/>
      <c r="S3" s="236"/>
    </row>
    <row r="4" spans="1:19" ht="18.95" customHeight="1">
      <c r="A4" s="1019" t="s">
        <v>560</v>
      </c>
      <c r="B4" s="1020"/>
      <c r="C4" s="1020"/>
      <c r="D4" s="1020"/>
      <c r="E4" s="1020"/>
      <c r="F4" s="1020"/>
      <c r="G4" s="1020"/>
      <c r="H4" s="1020"/>
      <c r="I4" s="1020"/>
      <c r="J4" s="1020"/>
      <c r="K4" s="1020"/>
      <c r="L4" s="1020"/>
      <c r="M4" s="1020"/>
      <c r="N4" s="1020"/>
      <c r="O4" s="1020"/>
      <c r="P4" s="1021"/>
      <c r="R4" s="236"/>
      <c r="S4" s="236"/>
    </row>
    <row r="5" spans="1:19" ht="85.5">
      <c r="A5" s="642"/>
      <c r="B5" s="643"/>
      <c r="C5" s="643"/>
      <c r="D5" s="643"/>
      <c r="E5" s="643"/>
      <c r="F5" s="643"/>
      <c r="G5" s="643"/>
      <c r="H5" s="643"/>
      <c r="I5" s="643"/>
      <c r="J5" s="643"/>
      <c r="K5" s="643"/>
      <c r="L5" s="643"/>
      <c r="M5" s="643"/>
      <c r="N5" s="643"/>
      <c r="O5" s="643"/>
      <c r="P5" s="644"/>
      <c r="Q5" s="166" t="s">
        <v>576</v>
      </c>
      <c r="R5" s="236"/>
      <c r="S5" s="236"/>
    </row>
    <row r="6" spans="1:19" s="235" customFormat="1" ht="38.25" customHeight="1">
      <c r="A6" s="990" t="s">
        <v>605</v>
      </c>
      <c r="B6" s="962"/>
      <c r="C6" s="12" t="str">
        <f>'SURVEY COVER SHEET'!D4&amp;", "&amp;'SURVEY COVER SHEET'!D2</f>
        <v>Onsite, Woolley Colliery Road,
Darton, Barnsley</v>
      </c>
      <c r="D6" s="227" t="s">
        <v>563</v>
      </c>
      <c r="E6" s="642" t="str">
        <f>'SURVEY COVER SHEET'!B2&amp;", "&amp;'SURVEY COVER SHEET'!B4</f>
        <v xml:space="preserve">45617, Christopher Shaw </v>
      </c>
      <c r="F6" s="643"/>
      <c r="G6" s="643"/>
      <c r="H6" s="643"/>
      <c r="I6" s="643"/>
      <c r="J6" s="643"/>
      <c r="K6" s="643"/>
      <c r="L6" s="643"/>
      <c r="M6" s="643"/>
      <c r="N6" s="643"/>
      <c r="O6" s="643"/>
      <c r="P6" s="644"/>
      <c r="R6" s="166"/>
      <c r="S6" s="166"/>
    </row>
    <row r="7" spans="1:19" ht="71.25">
      <c r="A7" s="1076" t="s">
        <v>564</v>
      </c>
      <c r="B7" s="1034"/>
      <c r="C7" s="259" t="str">
        <f>'SURVEY COVER SHEET'!A7</f>
        <v>N/A</v>
      </c>
      <c r="D7" s="228" t="s">
        <v>565</v>
      </c>
      <c r="E7" s="1042">
        <f>'SURVEY COVER SHEET'!B5</f>
        <v>8088</v>
      </c>
      <c r="F7" s="1071"/>
      <c r="G7" s="1071"/>
      <c r="H7" s="1071"/>
      <c r="I7" s="1071"/>
      <c r="J7" s="1071"/>
      <c r="K7" s="1071"/>
      <c r="L7" s="1071"/>
      <c r="M7" s="1071"/>
      <c r="N7" s="1071"/>
      <c r="O7" s="1071"/>
      <c r="P7" s="1043"/>
      <c r="Q7" s="166" t="s">
        <v>555</v>
      </c>
      <c r="R7" s="236"/>
      <c r="S7" s="236"/>
    </row>
    <row r="8" spans="1:19" ht="15.75" customHeight="1">
      <c r="A8" s="1054" t="s">
        <v>924</v>
      </c>
      <c r="B8" s="1055"/>
      <c r="C8" s="1055"/>
      <c r="D8" s="1055"/>
      <c r="E8" s="1055"/>
      <c r="F8" s="1055"/>
      <c r="G8" s="1055"/>
      <c r="H8" s="1055"/>
      <c r="I8" s="1055"/>
      <c r="J8" s="1055"/>
      <c r="K8" s="1055"/>
      <c r="L8" s="1055"/>
      <c r="M8" s="1055"/>
      <c r="N8" s="1055"/>
      <c r="O8" s="1055"/>
      <c r="P8" s="1056"/>
      <c r="R8" s="236"/>
      <c r="S8" s="236"/>
    </row>
    <row r="9" spans="1:19" ht="18.75" customHeight="1">
      <c r="A9" s="892" t="s">
        <v>925</v>
      </c>
      <c r="B9" s="893"/>
      <c r="C9" s="893"/>
      <c r="D9" s="893"/>
      <c r="E9" s="204"/>
      <c r="F9" s="204"/>
      <c r="G9" s="204"/>
      <c r="H9" s="204"/>
      <c r="I9" s="204"/>
      <c r="J9" s="204"/>
      <c r="K9" s="204"/>
      <c r="L9" s="204"/>
      <c r="M9" s="204"/>
      <c r="N9" s="204"/>
      <c r="O9" s="204"/>
      <c r="P9" s="205"/>
    </row>
    <row r="10" spans="1:19" ht="17.25" customHeight="1">
      <c r="A10" s="1077" t="s">
        <v>615</v>
      </c>
      <c r="B10" s="1078"/>
      <c r="C10" s="1078"/>
      <c r="D10" s="1078"/>
      <c r="E10" s="1078"/>
      <c r="F10" s="1078"/>
      <c r="G10" s="1078"/>
      <c r="H10" s="1078"/>
      <c r="I10" s="1078"/>
      <c r="J10" s="1078"/>
      <c r="K10" s="1078"/>
      <c r="L10" s="1078"/>
      <c r="M10" s="1078"/>
      <c r="N10" s="1078"/>
      <c r="O10" s="1078"/>
      <c r="P10" s="1079"/>
    </row>
    <row r="11" spans="1:19" ht="45" customHeight="1">
      <c r="A11" s="1062" t="s">
        <v>950</v>
      </c>
      <c r="B11" s="1063"/>
      <c r="C11" s="1063"/>
      <c r="D11" s="1063"/>
      <c r="E11" s="1064"/>
      <c r="F11" s="990" t="s">
        <v>567</v>
      </c>
      <c r="G11" s="991"/>
      <c r="H11" s="991"/>
      <c r="I11" s="991"/>
      <c r="J11" s="991"/>
      <c r="K11" s="991"/>
      <c r="L11" s="991"/>
      <c r="M11" s="991"/>
      <c r="N11" s="991"/>
      <c r="O11" s="962"/>
      <c r="P11" s="1073"/>
    </row>
    <row r="12" spans="1:19" ht="45" customHeight="1">
      <c r="A12" s="715" t="s">
        <v>951</v>
      </c>
      <c r="B12" s="716"/>
      <c r="C12" s="716"/>
      <c r="D12" s="716"/>
      <c r="E12" s="717"/>
      <c r="F12" s="260"/>
      <c r="G12" s="260"/>
      <c r="H12" s="260"/>
      <c r="I12" s="260"/>
      <c r="J12" s="260"/>
      <c r="K12" s="260"/>
      <c r="L12" s="260"/>
      <c r="M12" s="260"/>
      <c r="N12" s="260"/>
      <c r="O12" s="260"/>
      <c r="P12" s="1074"/>
    </row>
    <row r="13" spans="1:19" ht="29.25" customHeight="1">
      <c r="A13" s="715" t="s">
        <v>952</v>
      </c>
      <c r="B13" s="716"/>
      <c r="C13" s="716"/>
      <c r="D13" s="716"/>
      <c r="E13" s="717"/>
      <c r="F13" s="990" t="s">
        <v>566</v>
      </c>
      <c r="G13" s="991"/>
      <c r="H13" s="991"/>
      <c r="I13" s="991"/>
      <c r="J13" s="991"/>
      <c r="K13" s="991"/>
      <c r="L13" s="991"/>
      <c r="M13" s="991"/>
      <c r="N13" s="991"/>
      <c r="O13" s="962"/>
      <c r="P13" s="1074"/>
    </row>
    <row r="14" spans="1:19" ht="59.25" customHeight="1">
      <c r="A14" s="1065" t="s">
        <v>953</v>
      </c>
      <c r="B14" s="1066"/>
      <c r="C14" s="1066"/>
      <c r="D14" s="1066"/>
      <c r="E14" s="1067"/>
      <c r="F14" s="260"/>
      <c r="G14" s="260"/>
      <c r="H14" s="260"/>
      <c r="I14" s="260"/>
      <c r="J14" s="260"/>
      <c r="K14" s="260"/>
      <c r="L14" s="260"/>
      <c r="M14" s="260"/>
      <c r="N14" s="260"/>
      <c r="O14" s="260"/>
      <c r="P14" s="1075"/>
    </row>
    <row r="15" spans="1:19" ht="19.5" customHeight="1">
      <c r="A15" s="1059" t="s">
        <v>568</v>
      </c>
      <c r="B15" s="1060"/>
      <c r="C15" s="1060"/>
      <c r="D15" s="1060"/>
      <c r="E15" s="1060"/>
      <c r="F15" s="1060"/>
      <c r="G15" s="1060"/>
      <c r="H15" s="1060"/>
      <c r="I15" s="1060"/>
      <c r="J15" s="1060"/>
      <c r="K15" s="1060"/>
      <c r="L15" s="1060"/>
      <c r="M15" s="1060"/>
      <c r="N15" s="1060"/>
      <c r="O15" s="1060"/>
      <c r="P15" s="1060"/>
    </row>
    <row r="16" spans="1:19" ht="45.75" customHeight="1">
      <c r="A16" s="1037" t="s">
        <v>617</v>
      </c>
      <c r="B16" s="1038"/>
      <c r="C16" s="240" t="s">
        <v>618</v>
      </c>
      <c r="D16" s="240" t="s">
        <v>619</v>
      </c>
      <c r="E16" s="240" t="s">
        <v>620</v>
      </c>
      <c r="F16" s="1068" t="s">
        <v>621</v>
      </c>
      <c r="G16" s="1069"/>
      <c r="H16" s="1069"/>
      <c r="I16" s="1069"/>
      <c r="J16" s="1069"/>
      <c r="K16" s="1069"/>
      <c r="L16" s="1069"/>
      <c r="M16" s="1069"/>
      <c r="N16" s="1069"/>
      <c r="O16" s="1070"/>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9" t="s">
        <v>940</v>
      </c>
      <c r="B22" s="1040"/>
      <c r="C22" s="1040"/>
      <c r="D22" s="1040"/>
      <c r="E22" s="1041"/>
      <c r="F22" s="263"/>
      <c r="G22" s="263"/>
      <c r="H22" s="263"/>
      <c r="I22" s="263"/>
      <c r="J22" s="263"/>
      <c r="K22" s="263"/>
      <c r="L22" s="263"/>
      <c r="M22" s="263"/>
      <c r="N22" s="263"/>
      <c r="O22" s="263"/>
      <c r="P22" s="263"/>
    </row>
    <row r="23" spans="1:17" s="250" customFormat="1" ht="18" customHeight="1">
      <c r="A23" s="1019" t="s">
        <v>656</v>
      </c>
      <c r="B23" s="1020"/>
      <c r="C23" s="1020"/>
      <c r="D23" s="1020"/>
      <c r="E23" s="1021"/>
      <c r="F23" s="1019" t="s">
        <v>657</v>
      </c>
      <c r="G23" s="1020"/>
      <c r="H23" s="1020"/>
      <c r="I23" s="1020"/>
      <c r="J23" s="1020"/>
      <c r="K23" s="1020"/>
      <c r="L23" s="1020"/>
      <c r="M23" s="1020"/>
      <c r="N23" s="1020"/>
      <c r="O23" s="1020"/>
      <c r="P23" s="1021"/>
      <c r="Q23" s="235"/>
    </row>
    <row r="24" spans="1:17" ht="20.25" customHeight="1">
      <c r="A24" s="251" t="s">
        <v>941</v>
      </c>
      <c r="B24" s="252"/>
      <c r="C24" s="252"/>
      <c r="D24" s="252"/>
      <c r="E24" s="252"/>
      <c r="F24" s="1042"/>
      <c r="G24" s="1071"/>
      <c r="H24" s="1071"/>
      <c r="I24" s="1071"/>
      <c r="J24" s="1071"/>
      <c r="K24" s="1071"/>
      <c r="L24" s="1071"/>
      <c r="M24" s="1071"/>
      <c r="N24" s="1071"/>
      <c r="O24" s="1071"/>
      <c r="P24" s="1043"/>
    </row>
    <row r="25" spans="1:17" ht="19.5" customHeight="1">
      <c r="A25" s="253" t="s">
        <v>942</v>
      </c>
      <c r="B25" s="235"/>
      <c r="C25" s="235"/>
      <c r="D25" s="235"/>
      <c r="E25" s="235"/>
      <c r="F25" s="1044"/>
      <c r="G25" s="1072"/>
      <c r="H25" s="1072"/>
      <c r="I25" s="1072"/>
      <c r="J25" s="1072"/>
      <c r="K25" s="1072"/>
      <c r="L25" s="1072"/>
      <c r="M25" s="1072"/>
      <c r="N25" s="1072"/>
      <c r="O25" s="1072"/>
      <c r="P25" s="1045"/>
    </row>
    <row r="26" spans="1:17" ht="18" customHeight="1">
      <c r="A26" s="254" t="s">
        <v>943</v>
      </c>
      <c r="B26" s="255"/>
      <c r="C26" s="255"/>
      <c r="D26" s="255"/>
      <c r="E26" s="255"/>
      <c r="F26" s="1046"/>
      <c r="G26" s="1058"/>
      <c r="H26" s="1058"/>
      <c r="I26" s="1058"/>
      <c r="J26" s="1058"/>
      <c r="K26" s="1058"/>
      <c r="L26" s="1058"/>
      <c r="M26" s="1058"/>
      <c r="N26" s="1058"/>
      <c r="O26" s="1058"/>
      <c r="P26" s="1047"/>
    </row>
    <row r="27" spans="1:17" ht="15">
      <c r="A27" s="1012" t="s">
        <v>602</v>
      </c>
      <c r="B27" s="1013"/>
      <c r="C27" s="1013"/>
      <c r="D27" s="1013"/>
      <c r="E27" s="1013"/>
      <c r="F27" s="1013"/>
      <c r="G27" s="1013"/>
      <c r="H27" s="1013"/>
      <c r="I27" s="1013"/>
      <c r="J27" s="1013"/>
      <c r="K27" s="1013"/>
      <c r="L27" s="1013"/>
      <c r="M27" s="1013"/>
      <c r="N27" s="1013"/>
      <c r="O27" s="1013"/>
      <c r="P27" s="1014"/>
    </row>
    <row r="28" spans="1:17" ht="114">
      <c r="A28" s="642"/>
      <c r="B28" s="643"/>
      <c r="C28" s="643"/>
      <c r="D28" s="643"/>
      <c r="E28" s="643"/>
      <c r="F28" s="643"/>
      <c r="G28" s="643"/>
      <c r="H28" s="643"/>
      <c r="I28" s="643"/>
      <c r="J28" s="643"/>
      <c r="K28" s="643"/>
      <c r="L28" s="643"/>
      <c r="M28" s="643"/>
      <c r="N28" s="643"/>
      <c r="O28" s="643"/>
      <c r="P28" s="644"/>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35" t="s">
        <v>944</v>
      </c>
      <c r="B30" s="736"/>
      <c r="C30" s="736"/>
      <c r="D30" s="736"/>
      <c r="E30" s="736"/>
      <c r="F30" s="736"/>
      <c r="G30" s="736"/>
      <c r="H30" s="736"/>
      <c r="I30" s="736"/>
      <c r="J30" s="736"/>
      <c r="K30" s="736"/>
      <c r="L30" s="736"/>
      <c r="M30" s="736"/>
      <c r="N30" s="736"/>
      <c r="O30" s="736"/>
      <c r="P30" s="737"/>
    </row>
    <row r="31" spans="1:17" ht="14.25" customHeight="1">
      <c r="A31" s="718" t="s">
        <v>665</v>
      </c>
      <c r="B31" s="719"/>
      <c r="C31" s="101"/>
      <c r="D31" s="101"/>
      <c r="E31" s="101"/>
      <c r="F31" s="101"/>
      <c r="G31" s="101"/>
      <c r="H31" s="101"/>
      <c r="I31" s="101"/>
      <c r="J31" s="101"/>
      <c r="K31" s="101"/>
      <c r="L31" s="101"/>
      <c r="M31" s="101"/>
      <c r="N31" s="101"/>
      <c r="O31" s="101"/>
      <c r="P31" s="102"/>
    </row>
    <row r="32" spans="1:17">
      <c r="A32" s="712" t="s">
        <v>667</v>
      </c>
      <c r="B32" s="713"/>
      <c r="C32" s="713"/>
      <c r="D32" s="713"/>
      <c r="E32" s="713"/>
      <c r="F32" s="713"/>
      <c r="G32" s="713"/>
      <c r="H32" s="713"/>
      <c r="I32" s="713"/>
      <c r="J32" s="713"/>
      <c r="K32" s="713"/>
      <c r="L32" s="713"/>
      <c r="M32" s="713"/>
      <c r="N32" s="713"/>
      <c r="O32" s="713"/>
      <c r="P32" s="714"/>
    </row>
    <row r="33" spans="1:16" ht="14.25" customHeight="1">
      <c r="A33" s="721" t="s">
        <v>668</v>
      </c>
      <c r="B33" s="721"/>
      <c r="C33" s="721"/>
      <c r="D33" s="721"/>
      <c r="E33" s="101"/>
      <c r="F33" s="101"/>
      <c r="G33" s="101"/>
      <c r="H33" s="101"/>
      <c r="I33" s="101"/>
      <c r="J33" s="101"/>
      <c r="K33" s="101"/>
      <c r="L33" s="101"/>
      <c r="M33" s="101"/>
      <c r="N33" s="101"/>
      <c r="O33" s="101"/>
      <c r="P33" s="102"/>
    </row>
    <row r="34" spans="1:16" ht="17.25" customHeight="1">
      <c r="A34" s="712" t="s">
        <v>945</v>
      </c>
      <c r="B34" s="713"/>
      <c r="C34" s="713"/>
      <c r="D34" s="713"/>
      <c r="E34" s="713"/>
      <c r="F34" s="713"/>
      <c r="G34" s="713"/>
      <c r="H34" s="713"/>
      <c r="I34" s="713"/>
      <c r="J34" s="713"/>
      <c r="K34" s="713"/>
      <c r="L34" s="713"/>
      <c r="M34" s="713"/>
      <c r="N34" s="713"/>
      <c r="O34" s="713"/>
      <c r="P34" s="714"/>
    </row>
    <row r="35" spans="1:16" ht="16.5" customHeight="1">
      <c r="A35" s="721" t="s">
        <v>670</v>
      </c>
      <c r="B35" s="721"/>
      <c r="C35" s="721"/>
      <c r="D35" s="721"/>
      <c r="E35" s="101"/>
      <c r="F35" s="101"/>
      <c r="G35" s="101"/>
      <c r="H35" s="101"/>
      <c r="I35" s="101"/>
      <c r="J35" s="101"/>
      <c r="K35" s="101"/>
      <c r="L35" s="101"/>
      <c r="M35" s="101"/>
      <c r="N35" s="101"/>
      <c r="O35" s="101"/>
      <c r="P35" s="102"/>
    </row>
    <row r="36" spans="1:16" ht="69.75" customHeight="1">
      <c r="A36" s="712" t="s">
        <v>946</v>
      </c>
      <c r="B36" s="713"/>
      <c r="C36" s="713"/>
      <c r="D36" s="713"/>
      <c r="E36" s="713"/>
      <c r="F36" s="713"/>
      <c r="G36" s="713"/>
      <c r="H36" s="713"/>
      <c r="I36" s="713"/>
      <c r="J36" s="713"/>
      <c r="K36" s="713"/>
      <c r="L36" s="713"/>
      <c r="M36" s="713"/>
      <c r="N36" s="713"/>
      <c r="O36" s="713"/>
      <c r="P36" s="714"/>
    </row>
    <row r="37" spans="1:16" ht="108" customHeight="1">
      <c r="A37" s="712" t="s">
        <v>947</v>
      </c>
      <c r="B37" s="713"/>
      <c r="C37" s="713"/>
      <c r="D37" s="713"/>
      <c r="E37" s="713"/>
      <c r="F37" s="713"/>
      <c r="G37" s="713"/>
      <c r="H37" s="713"/>
      <c r="I37" s="713"/>
      <c r="J37" s="713"/>
      <c r="K37" s="713"/>
      <c r="L37" s="713"/>
      <c r="M37" s="713"/>
      <c r="N37" s="713"/>
      <c r="O37" s="713"/>
      <c r="P37" s="714"/>
    </row>
    <row r="38" spans="1:16" ht="28.5" customHeight="1">
      <c r="A38" s="712" t="s">
        <v>948</v>
      </c>
      <c r="B38" s="713"/>
      <c r="C38" s="713"/>
      <c r="D38" s="713"/>
      <c r="E38" s="713"/>
      <c r="F38" s="713"/>
      <c r="G38" s="713"/>
      <c r="H38" s="713"/>
      <c r="I38" s="713"/>
      <c r="J38" s="713"/>
      <c r="K38" s="713"/>
      <c r="L38" s="713"/>
      <c r="M38" s="713"/>
      <c r="N38" s="713"/>
      <c r="O38" s="713"/>
      <c r="P38" s="714"/>
    </row>
    <row r="39" spans="1:16" ht="20.25" customHeight="1">
      <c r="A39" s="784" t="s">
        <v>673</v>
      </c>
      <c r="B39" s="792"/>
      <c r="C39" s="792"/>
      <c r="D39" s="792"/>
      <c r="E39" s="792"/>
      <c r="F39" s="792"/>
      <c r="G39" s="792"/>
      <c r="H39" s="792"/>
      <c r="I39" s="792"/>
      <c r="J39" s="792"/>
      <c r="K39" s="400"/>
      <c r="L39" s="400"/>
      <c r="M39" s="400"/>
      <c r="N39" s="400"/>
      <c r="O39" s="400"/>
      <c r="P39" s="401"/>
    </row>
    <row r="40" spans="1:16" ht="57.75" customHeight="1">
      <c r="A40" s="712" t="s">
        <v>949</v>
      </c>
      <c r="B40" s="713"/>
      <c r="C40" s="713"/>
      <c r="D40" s="713"/>
      <c r="E40" s="713"/>
      <c r="F40" s="713"/>
      <c r="G40" s="713"/>
      <c r="H40" s="713"/>
      <c r="I40" s="713"/>
      <c r="J40" s="713"/>
      <c r="K40" s="713"/>
      <c r="L40" s="713"/>
      <c r="M40" s="713"/>
      <c r="N40" s="713"/>
      <c r="O40" s="713"/>
      <c r="P40" s="714"/>
    </row>
    <row r="41" spans="1:16" ht="18.75" customHeight="1">
      <c r="A41" s="1048" t="s">
        <v>675</v>
      </c>
      <c r="B41" s="1049"/>
      <c r="C41" s="1049"/>
      <c r="D41" s="1049"/>
      <c r="E41" s="1049"/>
      <c r="F41" s="1049"/>
      <c r="G41" s="1049"/>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61" t="s">
        <v>955</v>
      </c>
      <c r="B1" s="762"/>
      <c r="C1" s="762"/>
      <c r="D1" s="762"/>
      <c r="E1" s="762"/>
      <c r="F1" s="762"/>
      <c r="G1" s="763"/>
      <c r="H1" s="103" t="s">
        <v>557</v>
      </c>
    </row>
    <row r="2" spans="1:10" ht="19.5" customHeight="1">
      <c r="A2" s="732" t="s">
        <v>956</v>
      </c>
      <c r="B2" s="733"/>
      <c r="C2" s="733"/>
      <c r="D2" s="733"/>
      <c r="E2" s="733"/>
      <c r="F2" s="733"/>
      <c r="G2" s="734"/>
      <c r="I2" s="264"/>
      <c r="J2" s="264"/>
    </row>
    <row r="3" spans="1:10" ht="50.25" customHeight="1">
      <c r="A3" s="764" t="s">
        <v>957</v>
      </c>
      <c r="B3" s="765"/>
      <c r="C3" s="765"/>
      <c r="D3" s="765"/>
      <c r="E3" s="765"/>
      <c r="F3" s="765"/>
      <c r="G3" s="766"/>
      <c r="I3" s="264"/>
      <c r="J3" s="264"/>
    </row>
    <row r="4" spans="1:10" s="123" customFormat="1" ht="47.25" customHeight="1">
      <c r="A4" s="759" t="s">
        <v>605</v>
      </c>
      <c r="B4" s="760"/>
      <c r="C4" s="21" t="str">
        <f>'SURVEY COVER SHEET'!D4&amp;", "&amp;'SURVEY COVER SHEET'!D2</f>
        <v>Onsite, Woolley Colliery Road,
Darton, Barnsley</v>
      </c>
      <c r="D4" s="79" t="s">
        <v>563</v>
      </c>
      <c r="E4" s="729" t="str">
        <f>'SURVEY COVER SHEET'!B2&amp;", "&amp;'SURVEY COVER SHEET'!B4</f>
        <v xml:space="preserve">45617, Christopher Shaw </v>
      </c>
      <c r="F4" s="730"/>
      <c r="G4" s="731"/>
      <c r="I4" s="197"/>
      <c r="J4" s="197"/>
    </row>
    <row r="5" spans="1:10" ht="64.5" customHeight="1">
      <c r="A5" s="990" t="s">
        <v>564</v>
      </c>
      <c r="B5" s="962"/>
      <c r="C5" s="67" t="str">
        <f>'SURVEY COVER SHEET'!A7</f>
        <v>N/A</v>
      </c>
      <c r="D5" s="228" t="s">
        <v>565</v>
      </c>
      <c r="E5" s="729">
        <f>'SURVEY COVER SHEET'!B5</f>
        <v>8088</v>
      </c>
      <c r="F5" s="730"/>
      <c r="G5" s="731"/>
      <c r="I5" s="264"/>
      <c r="J5" s="264"/>
    </row>
    <row r="6" spans="1:10" ht="63.75" customHeight="1">
      <c r="A6" s="990" t="s">
        <v>566</v>
      </c>
      <c r="B6" s="962"/>
      <c r="C6" s="67"/>
      <c r="D6" s="227" t="s">
        <v>567</v>
      </c>
      <c r="E6" s="729"/>
      <c r="F6" s="730"/>
      <c r="G6" s="731"/>
      <c r="I6" s="264"/>
      <c r="J6" s="264"/>
    </row>
    <row r="7" spans="1:10" ht="20.100000000000001" customHeight="1">
      <c r="A7" s="1019" t="s">
        <v>560</v>
      </c>
      <c r="B7" s="1020"/>
      <c r="C7" s="1020"/>
      <c r="D7" s="1020"/>
      <c r="E7" s="1020"/>
      <c r="F7" s="1020"/>
      <c r="G7" s="1021"/>
      <c r="I7" s="264"/>
      <c r="J7" s="264"/>
    </row>
    <row r="8" spans="1:10" s="123" customFormat="1" ht="85.5">
      <c r="A8" s="665"/>
      <c r="B8" s="666"/>
      <c r="C8" s="666"/>
      <c r="D8" s="666"/>
      <c r="E8" s="666"/>
      <c r="F8" s="666"/>
      <c r="G8" s="667"/>
      <c r="H8" s="197" t="s">
        <v>576</v>
      </c>
      <c r="I8" s="197"/>
      <c r="J8" s="197"/>
    </row>
    <row r="9" spans="1:10" s="123" customFormat="1" ht="20.25" customHeight="1">
      <c r="A9" s="686" t="s">
        <v>958</v>
      </c>
      <c r="B9" s="689"/>
      <c r="C9" s="689"/>
      <c r="D9" s="689"/>
      <c r="E9" s="689"/>
      <c r="F9" s="689"/>
      <c r="G9" s="662"/>
    </row>
    <row r="10" spans="1:10" ht="20.100000000000001" customHeight="1">
      <c r="A10" s="732" t="s">
        <v>615</v>
      </c>
      <c r="B10" s="733"/>
      <c r="C10" s="733"/>
      <c r="D10" s="733"/>
      <c r="E10" s="733"/>
      <c r="F10" s="733"/>
      <c r="G10" s="734"/>
    </row>
    <row r="11" spans="1:10" ht="115.5" customHeight="1">
      <c r="A11" s="686" t="s">
        <v>959</v>
      </c>
      <c r="B11" s="689"/>
      <c r="C11" s="689"/>
      <c r="D11" s="689"/>
      <c r="E11" s="689"/>
      <c r="F11" s="689"/>
      <c r="G11" s="662"/>
    </row>
    <row r="12" spans="1:10" ht="15">
      <c r="A12" s="732" t="s">
        <v>568</v>
      </c>
      <c r="B12" s="733"/>
      <c r="C12" s="733"/>
      <c r="D12" s="733"/>
      <c r="E12" s="733"/>
      <c r="F12" s="733"/>
      <c r="G12" s="733"/>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54" t="s">
        <v>940</v>
      </c>
      <c r="B19" s="755"/>
      <c r="C19" s="755"/>
      <c r="D19" s="755"/>
      <c r="E19" s="756"/>
      <c r="F19" s="665"/>
      <c r="G19" s="667"/>
    </row>
    <row r="20" spans="1:8" s="150" customFormat="1" ht="16.5" customHeight="1">
      <c r="A20" s="747" t="s">
        <v>656</v>
      </c>
      <c r="B20" s="747"/>
      <c r="C20" s="747"/>
      <c r="D20" s="747"/>
      <c r="E20" s="747"/>
      <c r="F20" s="747" t="s">
        <v>657</v>
      </c>
      <c r="G20" s="747"/>
      <c r="H20" s="123"/>
    </row>
    <row r="21" spans="1:8" s="123" customFormat="1" ht="17.25" customHeight="1">
      <c r="A21" s="265" t="s">
        <v>941</v>
      </c>
      <c r="B21" s="266"/>
      <c r="C21" s="266"/>
      <c r="D21" s="266"/>
      <c r="E21" s="266"/>
      <c r="F21" s="1042"/>
      <c r="G21" s="1043"/>
    </row>
    <row r="22" spans="1:8" s="123" customFormat="1" ht="17.25" customHeight="1">
      <c r="A22" s="267" t="s">
        <v>942</v>
      </c>
      <c r="B22" s="268"/>
      <c r="C22" s="268"/>
      <c r="D22" s="268"/>
      <c r="E22" s="268"/>
      <c r="F22" s="1044"/>
      <c r="G22" s="1045"/>
    </row>
    <row r="23" spans="1:8" s="123" customFormat="1" ht="16.5" customHeight="1">
      <c r="A23" s="269" t="s">
        <v>943</v>
      </c>
      <c r="B23" s="270"/>
      <c r="C23" s="270"/>
      <c r="D23" s="270"/>
      <c r="E23" s="270"/>
      <c r="F23" s="1046"/>
      <c r="G23" s="1047"/>
    </row>
    <row r="24" spans="1:8" ht="15">
      <c r="A24" s="1012" t="s">
        <v>602</v>
      </c>
      <c r="B24" s="1013"/>
      <c r="C24" s="1013"/>
      <c r="D24" s="1013"/>
      <c r="E24" s="1013"/>
      <c r="F24" s="1013"/>
      <c r="G24" s="1014"/>
    </row>
    <row r="25" spans="1:8" ht="99.75">
      <c r="A25" s="642"/>
      <c r="B25" s="643"/>
      <c r="C25" s="643"/>
      <c r="D25" s="643"/>
      <c r="E25" s="643"/>
      <c r="F25" s="643"/>
      <c r="G25" s="644"/>
      <c r="H25" s="197" t="s">
        <v>588</v>
      </c>
    </row>
    <row r="26" spans="1:8" s="150" customFormat="1" ht="15">
      <c r="A26" s="556" t="s">
        <v>603</v>
      </c>
      <c r="B26" s="557"/>
      <c r="C26" s="557"/>
      <c r="D26" s="557"/>
      <c r="E26" s="557"/>
      <c r="F26" s="557"/>
      <c r="G26" s="558"/>
      <c r="H26" s="123"/>
    </row>
    <row r="27" spans="1:8" ht="34.5" customHeight="1">
      <c r="A27" s="735" t="s">
        <v>972</v>
      </c>
      <c r="B27" s="736"/>
      <c r="C27" s="736"/>
      <c r="D27" s="736"/>
      <c r="E27" s="736"/>
      <c r="F27" s="736"/>
      <c r="G27" s="737"/>
    </row>
    <row r="28" spans="1:8">
      <c r="A28" s="797" t="s">
        <v>665</v>
      </c>
      <c r="B28" s="798"/>
      <c r="C28" s="127"/>
      <c r="D28" s="127"/>
      <c r="E28" s="127"/>
      <c r="F28" s="127"/>
      <c r="G28" s="128"/>
    </row>
    <row r="29" spans="1:8">
      <c r="A29" s="712" t="s">
        <v>667</v>
      </c>
      <c r="B29" s="713"/>
      <c r="C29" s="713"/>
      <c r="D29" s="713"/>
      <c r="E29" s="713"/>
      <c r="F29" s="713"/>
      <c r="G29" s="714"/>
    </row>
    <row r="30" spans="1:8">
      <c r="A30" s="721" t="s">
        <v>668</v>
      </c>
      <c r="B30" s="721"/>
      <c r="C30" s="721"/>
      <c r="D30" s="721"/>
      <c r="E30" s="127"/>
      <c r="F30" s="127"/>
      <c r="G30" s="128"/>
    </row>
    <row r="31" spans="1:8">
      <c r="A31" s="712" t="s">
        <v>945</v>
      </c>
      <c r="B31" s="713"/>
      <c r="C31" s="713"/>
      <c r="D31" s="713"/>
      <c r="E31" s="713"/>
      <c r="F31" s="713"/>
      <c r="G31" s="714"/>
    </row>
    <row r="32" spans="1:8">
      <c r="A32" s="721" t="s">
        <v>670</v>
      </c>
      <c r="B32" s="721"/>
      <c r="C32" s="721"/>
      <c r="D32" s="127"/>
      <c r="E32" s="127"/>
      <c r="F32" s="127"/>
      <c r="G32" s="128"/>
    </row>
    <row r="33" spans="1:7" ht="118.5" customHeight="1">
      <c r="A33" s="712" t="s">
        <v>973</v>
      </c>
      <c r="B33" s="713"/>
      <c r="C33" s="713"/>
      <c r="D33" s="713"/>
      <c r="E33" s="713"/>
      <c r="F33" s="713"/>
      <c r="G33" s="714"/>
    </row>
    <row r="34" spans="1:7" ht="156.75" customHeight="1">
      <c r="A34" s="712" t="s">
        <v>974</v>
      </c>
      <c r="B34" s="713"/>
      <c r="C34" s="713"/>
      <c r="D34" s="713"/>
      <c r="E34" s="713"/>
      <c r="F34" s="713"/>
      <c r="G34" s="714"/>
    </row>
    <row r="35" spans="1:7">
      <c r="A35" s="784" t="s">
        <v>673</v>
      </c>
      <c r="B35" s="792"/>
      <c r="C35" s="792"/>
      <c r="D35" s="792"/>
      <c r="E35" s="792"/>
      <c r="F35" s="792"/>
      <c r="G35" s="793"/>
    </row>
    <row r="36" spans="1:7" ht="59.25" customHeight="1">
      <c r="A36" s="712" t="s">
        <v>975</v>
      </c>
      <c r="B36" s="713"/>
      <c r="C36" s="713"/>
      <c r="D36" s="713"/>
      <c r="E36" s="713"/>
      <c r="F36" s="713"/>
      <c r="G36" s="714"/>
    </row>
    <row r="37" spans="1:7">
      <c r="A37" s="892" t="s">
        <v>976</v>
      </c>
      <c r="B37" s="893"/>
      <c r="C37" s="893"/>
      <c r="D37" s="893"/>
      <c r="E37" s="893"/>
      <c r="F37" s="893"/>
      <c r="G37" s="108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61" t="s">
        <v>955</v>
      </c>
      <c r="B1" s="762"/>
      <c r="C1" s="762"/>
      <c r="D1" s="762"/>
      <c r="E1" s="762"/>
      <c r="F1" s="762"/>
      <c r="G1" s="762"/>
      <c r="H1" s="762"/>
      <c r="I1" s="762"/>
      <c r="J1" s="762"/>
      <c r="K1" s="762"/>
      <c r="L1" s="762"/>
      <c r="M1" s="762"/>
      <c r="N1" s="762"/>
      <c r="O1" s="762"/>
      <c r="P1" s="763"/>
      <c r="Q1" s="103" t="s">
        <v>557</v>
      </c>
    </row>
    <row r="2" spans="1:19" ht="19.5" customHeight="1">
      <c r="A2" s="732" t="s">
        <v>956</v>
      </c>
      <c r="B2" s="733"/>
      <c r="C2" s="733"/>
      <c r="D2" s="733"/>
      <c r="E2" s="733"/>
      <c r="F2" s="733"/>
      <c r="G2" s="733"/>
      <c r="H2" s="733"/>
      <c r="I2" s="733"/>
      <c r="J2" s="733"/>
      <c r="K2" s="733"/>
      <c r="L2" s="733"/>
      <c r="M2" s="733"/>
      <c r="N2" s="733"/>
      <c r="O2" s="733"/>
      <c r="P2" s="734"/>
      <c r="R2" s="264"/>
      <c r="S2" s="264"/>
    </row>
    <row r="3" spans="1:19" ht="50.25" customHeight="1">
      <c r="A3" s="764" t="s">
        <v>957</v>
      </c>
      <c r="B3" s="765"/>
      <c r="C3" s="765"/>
      <c r="D3" s="765"/>
      <c r="E3" s="765"/>
      <c r="F3" s="765"/>
      <c r="G3" s="765"/>
      <c r="H3" s="765"/>
      <c r="I3" s="765"/>
      <c r="J3" s="765"/>
      <c r="K3" s="765"/>
      <c r="L3" s="765"/>
      <c r="M3" s="765"/>
      <c r="N3" s="765"/>
      <c r="O3" s="765"/>
      <c r="P3" s="766"/>
      <c r="R3" s="264"/>
      <c r="S3" s="264"/>
    </row>
    <row r="4" spans="1:19" s="123" customFormat="1" ht="53.25" customHeight="1">
      <c r="A4" s="759" t="s">
        <v>605</v>
      </c>
      <c r="B4" s="760"/>
      <c r="C4" s="21" t="str">
        <f>'SURVEY COVER SHEET'!D4&amp;", "&amp;'SURVEY COVER SHEET'!D2</f>
        <v>Onsite, Woolley Colliery Road,
Darton, Barnsley</v>
      </c>
      <c r="D4" s="79" t="s">
        <v>563</v>
      </c>
      <c r="E4" s="729" t="str">
        <f>'SURVEY COVER SHEET'!B2&amp;", "&amp;'SURVEY COVER SHEET'!B4</f>
        <v xml:space="preserve">45617, Christopher Shaw </v>
      </c>
      <c r="F4" s="730"/>
      <c r="G4" s="730"/>
      <c r="H4" s="730"/>
      <c r="I4" s="730"/>
      <c r="J4" s="730"/>
      <c r="K4" s="730"/>
      <c r="L4" s="730"/>
      <c r="M4" s="730"/>
      <c r="N4" s="730"/>
      <c r="O4" s="730"/>
      <c r="P4" s="731"/>
      <c r="R4" s="197"/>
      <c r="S4" s="197"/>
    </row>
    <row r="5" spans="1:19" ht="78" customHeight="1">
      <c r="A5" s="990" t="s">
        <v>565</v>
      </c>
      <c r="B5" s="962"/>
      <c r="C5" s="67" t="str">
        <f>'SURVEY COVER SHEET'!A7</f>
        <v>N/A</v>
      </c>
      <c r="D5" s="228" t="s">
        <v>564</v>
      </c>
      <c r="E5" s="729">
        <f>'SURVEY COVER SHEET'!B5</f>
        <v>8088</v>
      </c>
      <c r="F5" s="730"/>
      <c r="G5" s="730"/>
      <c r="H5" s="730"/>
      <c r="I5" s="730"/>
      <c r="J5" s="730"/>
      <c r="K5" s="730"/>
      <c r="L5" s="730"/>
      <c r="M5" s="730"/>
      <c r="N5" s="730"/>
      <c r="O5" s="730"/>
      <c r="P5" s="731"/>
      <c r="R5" s="264"/>
      <c r="S5" s="264"/>
    </row>
    <row r="6" spans="1:19" ht="20.100000000000001" customHeight="1">
      <c r="A6" s="1019" t="s">
        <v>560</v>
      </c>
      <c r="B6" s="1020"/>
      <c r="C6" s="1020"/>
      <c r="D6" s="1020"/>
      <c r="E6" s="1020"/>
      <c r="F6" s="1020"/>
      <c r="G6" s="1020"/>
      <c r="H6" s="1020"/>
      <c r="I6" s="1020"/>
      <c r="J6" s="1020"/>
      <c r="K6" s="1020"/>
      <c r="L6" s="1020"/>
      <c r="M6" s="1020"/>
      <c r="N6" s="1020"/>
      <c r="O6" s="1020"/>
      <c r="P6" s="1021"/>
      <c r="R6" s="264"/>
      <c r="S6" s="264"/>
    </row>
    <row r="7" spans="1:19" s="123" customFormat="1" ht="85.5">
      <c r="A7" s="665"/>
      <c r="B7" s="666"/>
      <c r="C7" s="666"/>
      <c r="D7" s="666"/>
      <c r="E7" s="666"/>
      <c r="F7" s="666"/>
      <c r="G7" s="666"/>
      <c r="H7" s="666"/>
      <c r="I7" s="666"/>
      <c r="J7" s="666"/>
      <c r="K7" s="666"/>
      <c r="L7" s="666"/>
      <c r="M7" s="666"/>
      <c r="N7" s="666"/>
      <c r="O7" s="666"/>
      <c r="P7" s="667"/>
      <c r="Q7" s="197" t="s">
        <v>576</v>
      </c>
      <c r="R7" s="197"/>
      <c r="S7" s="197"/>
    </row>
    <row r="8" spans="1:19" s="123" customFormat="1" ht="18" customHeight="1">
      <c r="A8" s="686" t="s">
        <v>958</v>
      </c>
      <c r="B8" s="689"/>
      <c r="C8" s="689"/>
      <c r="D8" s="689"/>
      <c r="E8" s="689"/>
      <c r="F8" s="689"/>
      <c r="G8" s="689"/>
      <c r="H8" s="689"/>
      <c r="I8" s="689"/>
      <c r="J8" s="689"/>
      <c r="K8" s="689"/>
      <c r="L8" s="689"/>
      <c r="M8" s="689"/>
      <c r="N8" s="689"/>
      <c r="O8" s="689"/>
      <c r="P8" s="662"/>
    </row>
    <row r="9" spans="1:19" ht="20.100000000000001" customHeight="1">
      <c r="A9" s="814" t="s">
        <v>615</v>
      </c>
      <c r="B9" s="815"/>
      <c r="C9" s="815"/>
      <c r="D9" s="815"/>
      <c r="E9" s="815"/>
      <c r="F9" s="815"/>
      <c r="G9" s="815"/>
      <c r="H9" s="815"/>
      <c r="I9" s="815"/>
      <c r="J9" s="815"/>
      <c r="K9" s="815"/>
      <c r="L9" s="815"/>
      <c r="M9" s="815"/>
      <c r="N9" s="815"/>
      <c r="O9" s="815"/>
      <c r="P9" s="816"/>
    </row>
    <row r="10" spans="1:19" ht="31.5" customHeight="1">
      <c r="A10" s="803" t="s">
        <v>977</v>
      </c>
      <c r="B10" s="804"/>
      <c r="C10" s="804"/>
      <c r="D10" s="804"/>
      <c r="E10" s="805"/>
      <c r="F10" s="759" t="s">
        <v>567</v>
      </c>
      <c r="G10" s="779"/>
      <c r="H10" s="779"/>
      <c r="I10" s="779"/>
      <c r="J10" s="779"/>
      <c r="K10" s="779"/>
      <c r="L10" s="779"/>
      <c r="M10" s="779"/>
      <c r="N10" s="779"/>
      <c r="O10" s="76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59" t="s">
        <v>566</v>
      </c>
      <c r="G12" s="779"/>
      <c r="H12" s="779"/>
      <c r="I12" s="779"/>
      <c r="J12" s="779"/>
      <c r="K12" s="779"/>
      <c r="L12" s="779"/>
      <c r="M12" s="779"/>
      <c r="N12" s="779"/>
      <c r="O12" s="76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82" t="s">
        <v>568</v>
      </c>
      <c r="B14" s="783"/>
      <c r="C14" s="783"/>
      <c r="D14" s="783"/>
      <c r="E14" s="783"/>
      <c r="F14" s="783"/>
      <c r="G14" s="783"/>
      <c r="H14" s="783"/>
      <c r="I14" s="783"/>
      <c r="J14" s="783"/>
      <c r="K14" s="783"/>
      <c r="L14" s="783"/>
      <c r="M14" s="783"/>
      <c r="N14" s="783"/>
      <c r="O14" s="783"/>
      <c r="P14" s="783"/>
    </row>
    <row r="15" spans="1:19" s="123" customFormat="1" ht="44.25" customHeight="1">
      <c r="A15" s="84" t="s">
        <v>617</v>
      </c>
      <c r="B15" s="85"/>
      <c r="C15" s="86" t="s">
        <v>618</v>
      </c>
      <c r="D15" s="86" t="s">
        <v>619</v>
      </c>
      <c r="E15" s="86" t="s">
        <v>620</v>
      </c>
      <c r="F15" s="775" t="s">
        <v>621</v>
      </c>
      <c r="G15" s="776"/>
      <c r="H15" s="776"/>
      <c r="I15" s="776"/>
      <c r="J15" s="776"/>
      <c r="K15" s="776"/>
      <c r="L15" s="776"/>
      <c r="M15" s="776"/>
      <c r="N15" s="776"/>
      <c r="O15" s="77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54" t="s">
        <v>940</v>
      </c>
      <c r="B21" s="755"/>
      <c r="C21" s="755"/>
      <c r="D21" s="755"/>
      <c r="E21" s="756"/>
      <c r="F21" s="133"/>
      <c r="G21" s="133"/>
      <c r="H21" s="133"/>
      <c r="I21" s="133"/>
      <c r="J21" s="133"/>
      <c r="K21" s="133"/>
      <c r="L21" s="133"/>
      <c r="M21" s="133"/>
      <c r="N21" s="133"/>
      <c r="O21" s="133"/>
      <c r="P21" s="133"/>
    </row>
    <row r="22" spans="1:17" s="150" customFormat="1" ht="15" customHeight="1">
      <c r="A22" s="747" t="s">
        <v>656</v>
      </c>
      <c r="B22" s="747"/>
      <c r="C22" s="747"/>
      <c r="D22" s="747"/>
      <c r="E22" s="747"/>
      <c r="F22" s="747" t="s">
        <v>657</v>
      </c>
      <c r="G22" s="747"/>
      <c r="H22" s="747"/>
      <c r="I22" s="747"/>
      <c r="J22" s="747"/>
      <c r="K22" s="747"/>
      <c r="L22" s="747"/>
      <c r="M22" s="747"/>
      <c r="N22" s="747"/>
      <c r="O22" s="747"/>
      <c r="P22" s="747"/>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26" t="s">
        <v>602</v>
      </c>
      <c r="B26" s="727"/>
      <c r="C26" s="727"/>
      <c r="D26" s="727"/>
      <c r="E26" s="727"/>
      <c r="F26" s="727"/>
      <c r="G26" s="727"/>
      <c r="H26" s="727"/>
      <c r="I26" s="727"/>
      <c r="J26" s="727"/>
      <c r="K26" s="727"/>
      <c r="L26" s="727"/>
      <c r="M26" s="727"/>
      <c r="N26" s="727"/>
      <c r="O26" s="727"/>
      <c r="P26" s="728"/>
    </row>
    <row r="27" spans="1:17" ht="99.75">
      <c r="A27" s="642"/>
      <c r="B27" s="643"/>
      <c r="C27" s="643"/>
      <c r="D27" s="643"/>
      <c r="E27" s="643"/>
      <c r="F27" s="643"/>
      <c r="G27" s="643"/>
      <c r="H27" s="643"/>
      <c r="I27" s="643"/>
      <c r="J27" s="643"/>
      <c r="K27" s="643"/>
      <c r="L27" s="643"/>
      <c r="M27" s="643"/>
      <c r="N27" s="643"/>
      <c r="O27" s="643"/>
      <c r="P27" s="644"/>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35" t="s">
        <v>972</v>
      </c>
      <c r="B29" s="736"/>
      <c r="C29" s="736"/>
      <c r="D29" s="736"/>
      <c r="E29" s="736"/>
      <c r="F29" s="736"/>
      <c r="G29" s="736"/>
      <c r="H29" s="736"/>
      <c r="I29" s="736"/>
      <c r="J29" s="736"/>
      <c r="K29" s="736"/>
      <c r="L29" s="736"/>
      <c r="M29" s="736"/>
      <c r="N29" s="736"/>
      <c r="O29" s="736"/>
      <c r="P29" s="737"/>
    </row>
    <row r="30" spans="1:17">
      <c r="A30" s="797" t="s">
        <v>665</v>
      </c>
      <c r="B30" s="798"/>
      <c r="C30" s="127"/>
      <c r="D30" s="127"/>
      <c r="E30" s="127"/>
      <c r="F30" s="127"/>
      <c r="G30" s="127"/>
      <c r="H30" s="127"/>
      <c r="I30" s="127"/>
      <c r="J30" s="127"/>
      <c r="K30" s="127"/>
      <c r="L30" s="127"/>
      <c r="M30" s="127"/>
      <c r="N30" s="127"/>
      <c r="O30" s="127"/>
      <c r="P30" s="128"/>
    </row>
    <row r="31" spans="1:17">
      <c r="A31" s="712" t="s">
        <v>667</v>
      </c>
      <c r="B31" s="713"/>
      <c r="C31" s="713"/>
      <c r="D31" s="713"/>
      <c r="E31" s="713"/>
      <c r="F31" s="713"/>
      <c r="G31" s="713"/>
      <c r="H31" s="713"/>
      <c r="I31" s="713"/>
      <c r="J31" s="713"/>
      <c r="K31" s="713"/>
      <c r="L31" s="713"/>
      <c r="M31" s="713"/>
      <c r="N31" s="713"/>
      <c r="O31" s="713"/>
      <c r="P31" s="714"/>
    </row>
    <row r="32" spans="1:17">
      <c r="A32" s="721" t="s">
        <v>668</v>
      </c>
      <c r="B32" s="721"/>
      <c r="C32" s="721"/>
      <c r="D32" s="721"/>
      <c r="E32" s="127"/>
      <c r="F32" s="127"/>
      <c r="G32" s="127"/>
      <c r="H32" s="127"/>
      <c r="I32" s="127"/>
      <c r="J32" s="127"/>
      <c r="K32" s="127"/>
      <c r="L32" s="127"/>
      <c r="M32" s="127"/>
      <c r="N32" s="127"/>
      <c r="O32" s="127"/>
      <c r="P32" s="128"/>
    </row>
    <row r="33" spans="1:16">
      <c r="A33" s="712" t="s">
        <v>945</v>
      </c>
      <c r="B33" s="713"/>
      <c r="C33" s="713"/>
      <c r="D33" s="713"/>
      <c r="E33" s="713"/>
      <c r="F33" s="713"/>
      <c r="G33" s="713"/>
      <c r="H33" s="713"/>
      <c r="I33" s="713"/>
      <c r="J33" s="713"/>
      <c r="K33" s="713"/>
      <c r="L33" s="713"/>
      <c r="M33" s="713"/>
      <c r="N33" s="713"/>
      <c r="O33" s="713"/>
      <c r="P33" s="714"/>
    </row>
    <row r="34" spans="1:16">
      <c r="A34" s="721" t="s">
        <v>670</v>
      </c>
      <c r="B34" s="721"/>
      <c r="C34" s="721"/>
      <c r="D34" s="127"/>
      <c r="E34" s="127"/>
      <c r="F34" s="127"/>
      <c r="G34" s="127"/>
      <c r="H34" s="127"/>
      <c r="I34" s="127"/>
      <c r="J34" s="127"/>
      <c r="K34" s="127"/>
      <c r="L34" s="127"/>
      <c r="M34" s="127"/>
      <c r="N34" s="127"/>
      <c r="O34" s="127"/>
      <c r="P34" s="128"/>
    </row>
    <row r="35" spans="1:16" ht="118.5" customHeight="1">
      <c r="A35" s="712" t="s">
        <v>973</v>
      </c>
      <c r="B35" s="713"/>
      <c r="C35" s="713"/>
      <c r="D35" s="713"/>
      <c r="E35" s="713"/>
      <c r="F35" s="713"/>
      <c r="G35" s="713"/>
      <c r="H35" s="713"/>
      <c r="I35" s="713"/>
      <c r="J35" s="713"/>
      <c r="K35" s="713"/>
      <c r="L35" s="713"/>
      <c r="M35" s="713"/>
      <c r="N35" s="713"/>
      <c r="O35" s="713"/>
      <c r="P35" s="714"/>
    </row>
    <row r="36" spans="1:16" ht="143.25" customHeight="1">
      <c r="A36" s="712" t="s">
        <v>984</v>
      </c>
      <c r="B36" s="713"/>
      <c r="C36" s="713"/>
      <c r="D36" s="713"/>
      <c r="E36" s="713"/>
      <c r="F36" s="713"/>
      <c r="G36" s="713"/>
      <c r="H36" s="713"/>
      <c r="I36" s="713"/>
      <c r="J36" s="713"/>
      <c r="K36" s="713"/>
      <c r="L36" s="713"/>
      <c r="M36" s="713"/>
      <c r="N36" s="713"/>
      <c r="O36" s="713"/>
      <c r="P36" s="714"/>
    </row>
    <row r="37" spans="1:16">
      <c r="A37" s="784" t="s">
        <v>673</v>
      </c>
      <c r="B37" s="792"/>
      <c r="C37" s="792"/>
      <c r="D37" s="792"/>
      <c r="E37" s="792"/>
      <c r="F37" s="792"/>
      <c r="G37" s="792"/>
      <c r="H37" s="792"/>
      <c r="I37" s="792"/>
      <c r="J37" s="792"/>
      <c r="K37" s="130"/>
      <c r="L37" s="130"/>
      <c r="M37" s="130"/>
      <c r="N37" s="130"/>
      <c r="O37" s="130"/>
      <c r="P37" s="131"/>
    </row>
    <row r="38" spans="1:16" ht="59.25" customHeight="1">
      <c r="A38" s="712" t="s">
        <v>975</v>
      </c>
      <c r="B38" s="713"/>
      <c r="C38" s="713"/>
      <c r="D38" s="713"/>
      <c r="E38" s="713"/>
      <c r="F38" s="713"/>
      <c r="G38" s="713"/>
      <c r="H38" s="713"/>
      <c r="I38" s="713"/>
      <c r="J38" s="713"/>
      <c r="K38" s="713"/>
      <c r="L38" s="713"/>
      <c r="M38" s="713"/>
      <c r="N38" s="713"/>
      <c r="O38" s="713"/>
      <c r="P38" s="714"/>
    </row>
    <row r="39" spans="1:16">
      <c r="A39" s="892" t="s">
        <v>976</v>
      </c>
      <c r="B39" s="893"/>
      <c r="C39" s="893"/>
      <c r="D39" s="893"/>
      <c r="E39" s="893"/>
      <c r="F39" s="893"/>
      <c r="G39" s="89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61" t="s">
        <v>985</v>
      </c>
      <c r="B1" s="762"/>
      <c r="C1" s="762"/>
      <c r="D1" s="762"/>
      <c r="E1" s="762"/>
      <c r="F1" s="762"/>
      <c r="G1" s="763"/>
      <c r="H1" s="103" t="s">
        <v>557</v>
      </c>
    </row>
    <row r="2" spans="1:12" ht="15" customHeight="1">
      <c r="A2" s="732" t="s">
        <v>905</v>
      </c>
      <c r="B2" s="733"/>
      <c r="C2" s="733"/>
      <c r="D2" s="733"/>
      <c r="E2" s="733"/>
      <c r="F2" s="733"/>
      <c r="G2" s="734"/>
      <c r="I2" s="264"/>
      <c r="J2" s="264"/>
      <c r="K2" s="264"/>
      <c r="L2" s="264"/>
    </row>
    <row r="3" spans="1:12" ht="48.95" customHeight="1">
      <c r="A3" s="764" t="s">
        <v>986</v>
      </c>
      <c r="B3" s="765"/>
      <c r="C3" s="765"/>
      <c r="D3" s="765"/>
      <c r="E3" s="765"/>
      <c r="F3" s="765"/>
      <c r="G3" s="766"/>
      <c r="I3" s="264"/>
      <c r="J3" s="264"/>
      <c r="K3" s="264"/>
      <c r="L3" s="264"/>
    </row>
    <row r="4" spans="1:12" ht="49.5" customHeight="1">
      <c r="A4" s="759" t="s">
        <v>605</v>
      </c>
      <c r="B4" s="760"/>
      <c r="C4" s="21" t="str">
        <f>'SURVEY COVER SHEET'!D4&amp;", "&amp;'SURVEY COVER SHEET'!D2</f>
        <v>Onsite, Woolley Colliery Road,
Darton, Barnsley</v>
      </c>
      <c r="D4" s="79" t="s">
        <v>563</v>
      </c>
      <c r="E4" s="729" t="str">
        <f>'SURVEY COVER SHEET'!B2&amp;", "&amp;'SURVEY COVER SHEET'!B4</f>
        <v xml:space="preserve">45617, Christopher Shaw </v>
      </c>
      <c r="F4" s="730"/>
      <c r="G4" s="731"/>
      <c r="I4" s="264"/>
      <c r="J4" s="264"/>
      <c r="K4" s="264"/>
      <c r="L4" s="264"/>
    </row>
    <row r="5" spans="1:12" ht="64.5" customHeight="1">
      <c r="A5" s="990" t="s">
        <v>564</v>
      </c>
      <c r="B5" s="962"/>
      <c r="C5" s="67" t="str">
        <f>'SURVEY COVER SHEET'!A7</f>
        <v>N/A</v>
      </c>
      <c r="D5" s="228" t="s">
        <v>565</v>
      </c>
      <c r="E5" s="729">
        <f>'SURVEY COVER SHEET'!B5</f>
        <v>8088</v>
      </c>
      <c r="F5" s="730"/>
      <c r="G5" s="731"/>
      <c r="I5" s="264"/>
      <c r="J5" s="264"/>
      <c r="K5" s="264"/>
      <c r="L5" s="264"/>
    </row>
    <row r="6" spans="1:12" ht="47.25" customHeight="1">
      <c r="A6" s="990" t="s">
        <v>566</v>
      </c>
      <c r="B6" s="962"/>
      <c r="C6" s="67"/>
      <c r="D6" s="227" t="s">
        <v>567</v>
      </c>
      <c r="E6" s="729"/>
      <c r="F6" s="730"/>
      <c r="G6" s="731"/>
      <c r="I6" s="264"/>
      <c r="J6" s="264"/>
      <c r="K6" s="264"/>
      <c r="L6" s="264"/>
    </row>
    <row r="7" spans="1:12" ht="14.25" customHeight="1">
      <c r="A7" s="732" t="s">
        <v>560</v>
      </c>
      <c r="B7" s="733"/>
      <c r="C7" s="733"/>
      <c r="D7" s="733"/>
      <c r="E7" s="733"/>
      <c r="F7" s="733"/>
      <c r="G7" s="734"/>
      <c r="I7" s="264"/>
      <c r="J7" s="264"/>
      <c r="K7" s="264"/>
      <c r="L7" s="264"/>
    </row>
    <row r="8" spans="1:12" ht="85.5">
      <c r="A8" s="921"/>
      <c r="B8" s="922"/>
      <c r="C8" s="922"/>
      <c r="D8" s="922"/>
      <c r="E8" s="922"/>
      <c r="F8" s="922"/>
      <c r="G8" s="923"/>
      <c r="H8" s="197" t="s">
        <v>576</v>
      </c>
      <c r="I8" s="264"/>
      <c r="J8" s="264"/>
      <c r="K8" s="264"/>
      <c r="L8" s="264"/>
    </row>
    <row r="9" spans="1:12" ht="14.25" customHeight="1">
      <c r="A9" s="785" t="s">
        <v>924</v>
      </c>
      <c r="B9" s="786"/>
      <c r="C9" s="786"/>
      <c r="D9" s="786"/>
      <c r="E9" s="786"/>
      <c r="F9" s="786"/>
      <c r="G9" s="787"/>
      <c r="I9" s="264"/>
      <c r="J9" s="264"/>
      <c r="K9" s="264"/>
      <c r="L9" s="264"/>
    </row>
    <row r="10" spans="1:12" ht="18.75" customHeight="1">
      <c r="A10" s="1088" t="s">
        <v>987</v>
      </c>
      <c r="B10" s="1089"/>
      <c r="C10" s="1089"/>
      <c r="D10" s="278"/>
      <c r="E10" s="278"/>
      <c r="F10" s="278"/>
      <c r="G10" s="279"/>
      <c r="I10" s="264"/>
      <c r="J10" s="264"/>
      <c r="K10" s="264"/>
      <c r="L10" s="264"/>
    </row>
    <row r="11" spans="1:12" ht="14.45" customHeight="1">
      <c r="A11" s="782" t="s">
        <v>615</v>
      </c>
      <c r="B11" s="783"/>
      <c r="C11" s="783"/>
      <c r="D11" s="783"/>
      <c r="E11" s="783"/>
      <c r="F11" s="783"/>
      <c r="G11" s="834"/>
    </row>
    <row r="12" spans="1:12" ht="174" customHeight="1">
      <c r="A12" s="859" t="s">
        <v>988</v>
      </c>
      <c r="B12" s="675"/>
      <c r="C12" s="675"/>
      <c r="D12" s="675"/>
      <c r="E12" s="675"/>
      <c r="F12" s="675"/>
      <c r="G12" s="676"/>
      <c r="I12" s="264"/>
      <c r="J12" s="264"/>
    </row>
    <row r="13" spans="1:12" ht="21.6" customHeight="1">
      <c r="A13" s="732" t="s">
        <v>568</v>
      </c>
      <c r="B13" s="733"/>
      <c r="C13" s="733"/>
      <c r="D13" s="733"/>
      <c r="E13" s="733"/>
      <c r="F13" s="733"/>
      <c r="G13" s="733"/>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54" t="s">
        <v>994</v>
      </c>
      <c r="B20" s="755"/>
      <c r="C20" s="755"/>
      <c r="D20" s="755"/>
      <c r="E20" s="756"/>
      <c r="F20" s="665"/>
      <c r="G20" s="667"/>
    </row>
    <row r="21" spans="1:10" s="150" customFormat="1" ht="14.45" customHeight="1">
      <c r="A21" s="732" t="s">
        <v>656</v>
      </c>
      <c r="B21" s="733"/>
      <c r="C21" s="733"/>
      <c r="D21" s="733"/>
      <c r="E21" s="734"/>
      <c r="F21" s="733" t="s">
        <v>657</v>
      </c>
      <c r="G21" s="734"/>
      <c r="H21" s="123"/>
    </row>
    <row r="22" spans="1:10" s="123" customFormat="1" ht="17.25" customHeight="1">
      <c r="A22" s="1082" t="s">
        <v>995</v>
      </c>
      <c r="B22" s="1083"/>
      <c r="C22" s="1083"/>
      <c r="D22" s="1083"/>
      <c r="E22" s="1083"/>
      <c r="F22" s="722"/>
      <c r="G22" s="723"/>
    </row>
    <row r="23" spans="1:10" s="123" customFormat="1" ht="18" customHeight="1">
      <c r="A23" s="1084" t="s">
        <v>996</v>
      </c>
      <c r="B23" s="1085"/>
      <c r="C23" s="1085"/>
      <c r="D23" s="1085"/>
      <c r="E23" s="1085"/>
      <c r="F23" s="724"/>
      <c r="G23" s="725"/>
    </row>
    <row r="24" spans="1:10" s="123" customFormat="1" ht="18.75" customHeight="1">
      <c r="A24" s="1086" t="s">
        <v>997</v>
      </c>
      <c r="B24" s="1087"/>
      <c r="C24" s="1087"/>
      <c r="D24" s="1087"/>
      <c r="E24" s="1087"/>
      <c r="F24" s="683"/>
      <c r="G24" s="685"/>
    </row>
    <row r="25" spans="1:10" s="150" customFormat="1" ht="15">
      <c r="A25" s="726" t="s">
        <v>602</v>
      </c>
      <c r="B25" s="727"/>
      <c r="C25" s="727"/>
      <c r="D25" s="727"/>
      <c r="E25" s="727"/>
      <c r="F25" s="727"/>
      <c r="G25" s="728"/>
      <c r="H25" s="123"/>
    </row>
    <row r="26" spans="1:10" ht="99.75">
      <c r="A26" s="729"/>
      <c r="B26" s="730"/>
      <c r="C26" s="730"/>
      <c r="D26" s="730"/>
      <c r="E26" s="730"/>
      <c r="F26" s="730"/>
      <c r="G26" s="731"/>
      <c r="H26" s="197" t="s">
        <v>588</v>
      </c>
    </row>
    <row r="27" spans="1:10" ht="21" customHeight="1">
      <c r="A27" s="1019" t="s">
        <v>603</v>
      </c>
      <c r="B27" s="1020"/>
      <c r="C27" s="1020"/>
      <c r="D27" s="1020"/>
      <c r="E27" s="1020"/>
      <c r="F27" s="1020"/>
      <c r="G27" s="1021"/>
    </row>
    <row r="28" spans="1:10" ht="33" customHeight="1">
      <c r="A28" s="735" t="s">
        <v>998</v>
      </c>
      <c r="B28" s="736"/>
      <c r="C28" s="736"/>
      <c r="D28" s="736"/>
      <c r="E28" s="736"/>
      <c r="F28" s="736"/>
      <c r="G28" s="737"/>
    </row>
    <row r="29" spans="1:10">
      <c r="A29" s="797" t="s">
        <v>665</v>
      </c>
      <c r="B29" s="798"/>
      <c r="C29" s="130"/>
      <c r="D29" s="130"/>
      <c r="E29" s="130"/>
      <c r="F29" s="130"/>
      <c r="G29" s="131"/>
    </row>
    <row r="30" spans="1:10">
      <c r="A30" s="712" t="s">
        <v>667</v>
      </c>
      <c r="B30" s="713"/>
      <c r="C30" s="713"/>
      <c r="D30" s="713"/>
      <c r="E30" s="713"/>
      <c r="F30" s="713"/>
      <c r="G30" s="714"/>
    </row>
    <row r="31" spans="1:10">
      <c r="A31" s="721" t="s">
        <v>668</v>
      </c>
      <c r="B31" s="721"/>
      <c r="C31" s="721"/>
      <c r="D31" s="721"/>
      <c r="E31" s="130"/>
      <c r="F31" s="130"/>
      <c r="G31" s="131"/>
    </row>
    <row r="32" spans="1:10">
      <c r="A32" s="715" t="s">
        <v>999</v>
      </c>
      <c r="B32" s="716"/>
      <c r="C32" s="716"/>
      <c r="D32" s="716"/>
      <c r="E32" s="716"/>
      <c r="F32" s="716"/>
      <c r="G32" s="717"/>
    </row>
    <row r="33" spans="1:7" ht="21.75" customHeight="1">
      <c r="A33" s="1081" t="s">
        <v>670</v>
      </c>
      <c r="B33" s="1081"/>
      <c r="C33" s="1081"/>
      <c r="D33" s="280"/>
      <c r="E33" s="280"/>
      <c r="F33" s="130"/>
      <c r="G33" s="131"/>
    </row>
    <row r="34" spans="1:7" ht="204" customHeight="1">
      <c r="A34" s="715" t="s">
        <v>1000</v>
      </c>
      <c r="B34" s="716"/>
      <c r="C34" s="716"/>
      <c r="D34" s="716"/>
      <c r="E34" s="716"/>
      <c r="F34" s="716"/>
      <c r="G34" s="717"/>
    </row>
    <row r="35" spans="1:7" ht="27" customHeight="1">
      <c r="A35" s="715" t="s">
        <v>1001</v>
      </c>
      <c r="B35" s="716"/>
      <c r="C35" s="716"/>
      <c r="D35" s="716"/>
      <c r="E35" s="716"/>
      <c r="F35" s="716"/>
      <c r="G35" s="717"/>
    </row>
    <row r="36" spans="1:7">
      <c r="A36" s="784" t="s">
        <v>673</v>
      </c>
      <c r="B36" s="792"/>
      <c r="C36" s="792"/>
      <c r="D36" s="792"/>
      <c r="E36" s="792"/>
      <c r="F36" s="792"/>
      <c r="G36" s="793"/>
    </row>
    <row r="37" spans="1:7" ht="64.5" customHeight="1">
      <c r="A37" s="712" t="s">
        <v>975</v>
      </c>
      <c r="B37" s="713"/>
      <c r="C37" s="713"/>
      <c r="D37" s="713"/>
      <c r="E37" s="713"/>
      <c r="F37" s="713"/>
      <c r="G37" s="714"/>
    </row>
    <row r="38" spans="1:7" ht="15.75" customHeight="1">
      <c r="A38" s="892" t="s">
        <v>675</v>
      </c>
      <c r="B38" s="893"/>
      <c r="C38" s="893"/>
      <c r="D38" s="893"/>
      <c r="E38" s="893"/>
      <c r="F38" s="89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24" t="s">
        <v>283</v>
      </c>
      <c r="B2" s="625"/>
      <c r="C2" s="625"/>
      <c r="D2" s="626"/>
    </row>
    <row r="3" spans="1:4" ht="31.5" customHeight="1">
      <c r="A3" s="627" t="s">
        <v>284</v>
      </c>
      <c r="B3" s="628"/>
      <c r="C3" s="628"/>
      <c r="D3" s="629"/>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22" t="s">
        <v>289</v>
      </c>
      <c r="B6" s="590"/>
      <c r="C6" s="590"/>
      <c r="D6" s="623"/>
    </row>
    <row r="7" spans="1:4" ht="24" customHeight="1" thickBot="1">
      <c r="A7" s="598" t="s">
        <v>290</v>
      </c>
      <c r="B7" s="599"/>
      <c r="C7" s="599"/>
      <c r="D7" s="600"/>
    </row>
    <row r="8" spans="1:4">
      <c r="A8" s="473" t="s">
        <v>291</v>
      </c>
      <c r="B8" s="634" t="s">
        <v>292</v>
      </c>
      <c r="C8" s="596" t="s">
        <v>106</v>
      </c>
      <c r="D8" s="596" t="s">
        <v>106</v>
      </c>
    </row>
    <row r="9" spans="1:4">
      <c r="A9" s="474" t="s">
        <v>293</v>
      </c>
      <c r="B9" s="635"/>
      <c r="C9" s="596"/>
      <c r="D9" s="596"/>
    </row>
    <row r="10" spans="1:4">
      <c r="A10" s="474" t="s">
        <v>294</v>
      </c>
      <c r="B10" s="635"/>
      <c r="C10" s="596"/>
      <c r="D10" s="596"/>
    </row>
    <row r="11" spans="1:4">
      <c r="A11" s="474" t="s">
        <v>295</v>
      </c>
      <c r="B11" s="635"/>
      <c r="C11" s="596"/>
      <c r="D11" s="596"/>
    </row>
    <row r="12" spans="1:4">
      <c r="A12" s="474" t="s">
        <v>296</v>
      </c>
      <c r="B12" s="635"/>
      <c r="C12" s="596"/>
      <c r="D12" s="596"/>
    </row>
    <row r="13" spans="1:4">
      <c r="A13" s="474" t="s">
        <v>297</v>
      </c>
      <c r="B13" s="635"/>
      <c r="C13" s="596"/>
      <c r="D13" s="596"/>
    </row>
    <row r="14" spans="1:4">
      <c r="A14" s="474" t="s">
        <v>298</v>
      </c>
      <c r="B14" s="635"/>
      <c r="C14" s="596"/>
      <c r="D14" s="596"/>
    </row>
    <row r="15" spans="1:4">
      <c r="A15" s="474" t="s">
        <v>299</v>
      </c>
      <c r="B15" s="635"/>
      <c r="C15" s="596"/>
      <c r="D15" s="596"/>
    </row>
    <row r="16" spans="1:4">
      <c r="A16" s="474" t="s">
        <v>300</v>
      </c>
      <c r="B16" s="635"/>
      <c r="C16" s="596"/>
      <c r="D16" s="596"/>
    </row>
    <row r="17" spans="1:4">
      <c r="A17" s="475" t="s">
        <v>301</v>
      </c>
      <c r="B17" s="636"/>
      <c r="C17" s="597"/>
      <c r="D17" s="597"/>
    </row>
    <row r="18" spans="1:4" ht="27.75" customHeight="1">
      <c r="A18" s="598" t="s">
        <v>302</v>
      </c>
      <c r="B18" s="599"/>
      <c r="C18" s="599"/>
      <c r="D18" s="600"/>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31" t="s">
        <v>310</v>
      </c>
      <c r="D21" s="612" t="s">
        <v>311</v>
      </c>
    </row>
    <row r="22" spans="1:4" ht="15">
      <c r="A22" s="341" t="s">
        <v>312</v>
      </c>
      <c r="B22" s="630"/>
      <c r="C22" s="613"/>
      <c r="D22" s="613"/>
    </row>
    <row r="23" spans="1:4" ht="15.75" thickBot="1">
      <c r="A23" s="472" t="s">
        <v>313</v>
      </c>
      <c r="B23" s="616"/>
      <c r="C23" s="614"/>
      <c r="D23" s="614"/>
    </row>
    <row r="24" spans="1:4" ht="15.75" thickBot="1">
      <c r="A24" s="482" t="s">
        <v>314</v>
      </c>
      <c r="B24" s="483" t="s">
        <v>315</v>
      </c>
      <c r="C24" s="480" t="s">
        <v>316</v>
      </c>
      <c r="D24" s="480" t="s">
        <v>317</v>
      </c>
    </row>
    <row r="25" spans="1:4">
      <c r="A25" s="484" t="s">
        <v>318</v>
      </c>
      <c r="B25" s="619" t="s">
        <v>309</v>
      </c>
      <c r="C25" s="612" t="s">
        <v>310</v>
      </c>
      <c r="D25" s="612" t="s">
        <v>311</v>
      </c>
    </row>
    <row r="26" spans="1:4">
      <c r="A26" s="485" t="s">
        <v>319</v>
      </c>
      <c r="B26" s="621"/>
      <c r="C26" s="613"/>
      <c r="D26" s="613"/>
    </row>
    <row r="27" spans="1:4" ht="15.75" thickBot="1">
      <c r="A27" s="472" t="s">
        <v>320</v>
      </c>
      <c r="B27" s="620"/>
      <c r="C27" s="614"/>
      <c r="D27" s="614"/>
    </row>
    <row r="28" spans="1:4" ht="18.75" customHeight="1" thickBot="1">
      <c r="A28" s="478" t="s">
        <v>321</v>
      </c>
      <c r="B28" s="483" t="s">
        <v>322</v>
      </c>
      <c r="C28" s="480" t="s">
        <v>323</v>
      </c>
      <c r="D28" s="480" t="s">
        <v>324</v>
      </c>
    </row>
    <row r="29" spans="1:4" ht="14.25" customHeight="1">
      <c r="A29" s="484" t="s">
        <v>325</v>
      </c>
      <c r="B29" s="619" t="s">
        <v>309</v>
      </c>
      <c r="C29" s="612" t="s">
        <v>310</v>
      </c>
      <c r="D29" s="612" t="s">
        <v>311</v>
      </c>
    </row>
    <row r="30" spans="1:4" ht="15">
      <c r="A30" s="486" t="s">
        <v>326</v>
      </c>
      <c r="B30" s="621"/>
      <c r="C30" s="613"/>
      <c r="D30" s="613"/>
    </row>
    <row r="31" spans="1:4" ht="15.75" thickBot="1">
      <c r="A31" s="472" t="s">
        <v>327</v>
      </c>
      <c r="B31" s="620"/>
      <c r="C31" s="614"/>
      <c r="D31" s="614"/>
    </row>
    <row r="32" spans="1:4" ht="28.5" customHeight="1" thickBot="1">
      <c r="A32" s="601" t="s">
        <v>328</v>
      </c>
      <c r="B32" s="602"/>
      <c r="C32" s="602"/>
      <c r="D32" s="603"/>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19" t="s">
        <v>330</v>
      </c>
      <c r="C35" s="612" t="s">
        <v>331</v>
      </c>
      <c r="D35" s="612" t="s">
        <v>332</v>
      </c>
    </row>
    <row r="36" spans="1:4">
      <c r="A36" s="474" t="s">
        <v>335</v>
      </c>
      <c r="B36" s="621"/>
      <c r="C36" s="613"/>
      <c r="D36" s="613"/>
    </row>
    <row r="37" spans="1:4" ht="15" thickBot="1">
      <c r="A37" s="475" t="s">
        <v>336</v>
      </c>
      <c r="B37" s="620"/>
      <c r="C37" s="614"/>
      <c r="D37" s="614"/>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632" t="s">
        <v>342</v>
      </c>
      <c r="B40" s="494" t="s">
        <v>343</v>
      </c>
      <c r="C40" s="495" t="s">
        <v>339</v>
      </c>
      <c r="D40" s="495" t="s">
        <v>340</v>
      </c>
    </row>
    <row r="41" spans="1:4" ht="15" customHeight="1" thickBot="1">
      <c r="A41" s="633"/>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598" t="s">
        <v>350</v>
      </c>
      <c r="B47" s="599"/>
      <c r="C47" s="599"/>
      <c r="D47" s="600"/>
    </row>
    <row r="48" spans="1:4" ht="15">
      <c r="A48" s="498" t="s">
        <v>351</v>
      </c>
      <c r="B48" s="630" t="s">
        <v>108</v>
      </c>
      <c r="C48" s="604" t="s">
        <v>352</v>
      </c>
      <c r="D48" s="604" t="s">
        <v>353</v>
      </c>
    </row>
    <row r="49" spans="1:4" ht="15">
      <c r="A49" s="341" t="s">
        <v>354</v>
      </c>
      <c r="B49" s="630"/>
      <c r="C49" s="605"/>
      <c r="D49" s="605"/>
    </row>
    <row r="50" spans="1:4" ht="15">
      <c r="A50" s="341" t="s">
        <v>355</v>
      </c>
      <c r="B50" s="630"/>
      <c r="C50" s="605"/>
      <c r="D50" s="605"/>
    </row>
    <row r="51" spans="1:4" ht="15">
      <c r="A51" s="341" t="s">
        <v>356</v>
      </c>
      <c r="B51" s="630"/>
      <c r="C51" s="605"/>
      <c r="D51" s="605"/>
    </row>
    <row r="52" spans="1:4" ht="15.75" thickBot="1">
      <c r="A52" s="472" t="s">
        <v>357</v>
      </c>
      <c r="B52" s="616"/>
      <c r="C52" s="606"/>
      <c r="D52" s="606"/>
    </row>
    <row r="53" spans="1:4" ht="15" customHeight="1">
      <c r="A53" s="637" t="s">
        <v>358</v>
      </c>
      <c r="B53" s="494" t="s">
        <v>359</v>
      </c>
      <c r="C53" s="495" t="s">
        <v>352</v>
      </c>
      <c r="D53" s="495" t="s">
        <v>353</v>
      </c>
    </row>
    <row r="54" spans="1:4" ht="15" customHeight="1" thickBot="1">
      <c r="A54" s="638"/>
      <c r="B54" s="496" t="s">
        <v>360</v>
      </c>
      <c r="C54" s="497" t="s">
        <v>361</v>
      </c>
      <c r="D54" s="497" t="s">
        <v>362</v>
      </c>
    </row>
    <row r="55" spans="1:4" ht="15.75" thickBot="1">
      <c r="A55" s="478" t="s">
        <v>363</v>
      </c>
      <c r="B55" s="483" t="s">
        <v>108</v>
      </c>
      <c r="C55" s="480" t="s">
        <v>352</v>
      </c>
      <c r="D55" s="480" t="s">
        <v>353</v>
      </c>
    </row>
    <row r="56" spans="1:4" ht="15">
      <c r="A56" s="481" t="s">
        <v>364</v>
      </c>
      <c r="B56" s="619" t="s">
        <v>360</v>
      </c>
      <c r="C56" s="612" t="s">
        <v>361</v>
      </c>
      <c r="D56" s="612" t="s">
        <v>362</v>
      </c>
    </row>
    <row r="57" spans="1:4" ht="15" thickBot="1">
      <c r="A57" s="499" t="s">
        <v>365</v>
      </c>
      <c r="B57" s="620"/>
      <c r="C57" s="614"/>
      <c r="D57" s="614"/>
    </row>
    <row r="58" spans="1:4">
      <c r="A58" s="473" t="s">
        <v>366</v>
      </c>
      <c r="B58" s="494" t="s">
        <v>108</v>
      </c>
      <c r="C58" s="612" t="s">
        <v>352</v>
      </c>
      <c r="D58" s="612" t="s">
        <v>353</v>
      </c>
    </row>
    <row r="59" spans="1:4" ht="15" thickBot="1">
      <c r="A59" s="632" t="s">
        <v>367</v>
      </c>
      <c r="B59" s="475" t="s">
        <v>368</v>
      </c>
      <c r="C59" s="614"/>
      <c r="D59" s="614"/>
    </row>
    <row r="60" spans="1:4" ht="15" customHeight="1">
      <c r="A60" s="633"/>
      <c r="B60" s="491" t="s">
        <v>369</v>
      </c>
      <c r="C60" s="480" t="s">
        <v>361</v>
      </c>
      <c r="D60" s="480" t="s">
        <v>362</v>
      </c>
    </row>
    <row r="61" spans="1:4" ht="23.25" customHeight="1">
      <c r="A61" s="598" t="s">
        <v>370</v>
      </c>
      <c r="B61" s="599"/>
      <c r="C61" s="599"/>
      <c r="D61" s="600"/>
    </row>
    <row r="62" spans="1:4" ht="15">
      <c r="A62" s="493" t="s">
        <v>371</v>
      </c>
      <c r="B62" s="479" t="s">
        <v>309</v>
      </c>
      <c r="C62" s="480" t="s">
        <v>310</v>
      </c>
      <c r="D62" s="480" t="s">
        <v>311</v>
      </c>
    </row>
    <row r="63" spans="1:4" ht="15">
      <c r="A63" s="500" t="s">
        <v>372</v>
      </c>
      <c r="B63" s="619" t="s">
        <v>373</v>
      </c>
      <c r="C63" s="612" t="s">
        <v>374</v>
      </c>
      <c r="D63" s="612" t="s">
        <v>375</v>
      </c>
    </row>
    <row r="64" spans="1:4" ht="15.75" thickBot="1">
      <c r="A64" s="501" t="s">
        <v>376</v>
      </c>
      <c r="B64" s="620"/>
      <c r="C64" s="614"/>
      <c r="D64" s="614"/>
    </row>
    <row r="65" spans="1:4">
      <c r="A65" s="492" t="s">
        <v>377</v>
      </c>
      <c r="B65" s="619" t="s">
        <v>147</v>
      </c>
      <c r="C65" s="612" t="s">
        <v>378</v>
      </c>
      <c r="D65" s="612" t="s">
        <v>379</v>
      </c>
    </row>
    <row r="66" spans="1:4" ht="15" thickBot="1">
      <c r="A66" s="475" t="s">
        <v>380</v>
      </c>
      <c r="B66" s="620"/>
      <c r="C66" s="614"/>
      <c r="D66" s="614"/>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598" t="s">
        <v>390</v>
      </c>
      <c r="B71" s="599"/>
      <c r="C71" s="599"/>
      <c r="D71" s="600"/>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595" t="s">
        <v>147</v>
      </c>
      <c r="C74" s="612" t="s">
        <v>378</v>
      </c>
      <c r="D74" s="612" t="s">
        <v>379</v>
      </c>
    </row>
    <row r="75" spans="1:4" ht="15" thickBot="1">
      <c r="A75" s="499" t="s">
        <v>395</v>
      </c>
      <c r="B75" s="597"/>
      <c r="C75" s="614"/>
      <c r="D75" s="614"/>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595" t="s">
        <v>147</v>
      </c>
      <c r="C79" s="612" t="s">
        <v>378</v>
      </c>
      <c r="D79" s="612" t="s">
        <v>379</v>
      </c>
    </row>
    <row r="80" spans="1:4" ht="15" thickBot="1">
      <c r="A80" s="499" t="s">
        <v>401</v>
      </c>
      <c r="B80" s="597"/>
      <c r="C80" s="614"/>
      <c r="D80" s="614"/>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595" t="s">
        <v>147</v>
      </c>
      <c r="C90" s="612" t="s">
        <v>378</v>
      </c>
      <c r="D90" s="612" t="s">
        <v>379</v>
      </c>
    </row>
    <row r="91" spans="1:4" ht="15" thickBot="1">
      <c r="A91" s="499" t="s">
        <v>413</v>
      </c>
      <c r="B91" s="597"/>
      <c r="C91" s="614"/>
      <c r="D91" s="614"/>
    </row>
    <row r="92" spans="1:4">
      <c r="A92" s="482" t="s">
        <v>414</v>
      </c>
      <c r="B92" s="502" t="s">
        <v>292</v>
      </c>
      <c r="C92" s="482" t="s">
        <v>106</v>
      </c>
      <c r="D92" s="482" t="s">
        <v>106</v>
      </c>
    </row>
    <row r="93" spans="1:4" ht="23.25" customHeight="1">
      <c r="A93" s="598" t="s">
        <v>415</v>
      </c>
      <c r="B93" s="599"/>
      <c r="C93" s="599"/>
      <c r="D93" s="600"/>
    </row>
    <row r="94" spans="1:4" ht="15">
      <c r="A94" s="498" t="s">
        <v>416</v>
      </c>
      <c r="B94" s="596" t="s">
        <v>173</v>
      </c>
      <c r="C94" s="613" t="s">
        <v>306</v>
      </c>
      <c r="D94" s="613" t="s">
        <v>307</v>
      </c>
    </row>
    <row r="95" spans="1:4" ht="15">
      <c r="A95" s="504" t="s">
        <v>417</v>
      </c>
      <c r="B95" s="596"/>
      <c r="C95" s="613"/>
      <c r="D95" s="613"/>
    </row>
    <row r="96" spans="1:4" ht="15">
      <c r="A96" s="504" t="s">
        <v>418</v>
      </c>
      <c r="B96" s="596"/>
      <c r="C96" s="613"/>
      <c r="D96" s="613"/>
    </row>
    <row r="97" spans="1:4" ht="15">
      <c r="A97" s="504" t="s">
        <v>419</v>
      </c>
      <c r="B97" s="596"/>
      <c r="C97" s="613"/>
      <c r="D97" s="613"/>
    </row>
    <row r="98" spans="1:4" ht="15">
      <c r="A98" s="504" t="s">
        <v>179</v>
      </c>
      <c r="B98" s="596"/>
      <c r="C98" s="613"/>
      <c r="D98" s="613"/>
    </row>
    <row r="99" spans="1:4" ht="15">
      <c r="A99" s="504" t="s">
        <v>420</v>
      </c>
      <c r="B99" s="596"/>
      <c r="C99" s="613"/>
      <c r="D99" s="613"/>
    </row>
    <row r="100" spans="1:4" ht="15">
      <c r="A100" s="504" t="s">
        <v>421</v>
      </c>
      <c r="B100" s="596"/>
      <c r="C100" s="613"/>
      <c r="D100" s="613"/>
    </row>
    <row r="101" spans="1:4" ht="15">
      <c r="A101" s="501" t="s">
        <v>422</v>
      </c>
      <c r="B101" s="597"/>
      <c r="C101" s="614"/>
      <c r="D101" s="614"/>
    </row>
    <row r="102" spans="1:4" ht="32.25" customHeight="1">
      <c r="A102" s="607" t="s">
        <v>423</v>
      </c>
      <c r="B102" s="608"/>
      <c r="C102" s="608"/>
      <c r="D102" s="609"/>
    </row>
    <row r="103" spans="1:4" ht="15">
      <c r="A103" s="501" t="s">
        <v>424</v>
      </c>
      <c r="B103" s="505" t="s">
        <v>425</v>
      </c>
      <c r="C103" s="499" t="s">
        <v>106</v>
      </c>
      <c r="D103" s="499" t="s">
        <v>106</v>
      </c>
    </row>
    <row r="104" spans="1:4" ht="30">
      <c r="A104" s="500" t="s">
        <v>426</v>
      </c>
      <c r="B104" s="619" t="s">
        <v>427</v>
      </c>
      <c r="C104" s="612" t="s">
        <v>428</v>
      </c>
      <c r="D104" s="612" t="s">
        <v>429</v>
      </c>
    </row>
    <row r="105" spans="1:4" ht="30">
      <c r="A105" s="504" t="s">
        <v>430</v>
      </c>
      <c r="B105" s="621"/>
      <c r="C105" s="613"/>
      <c r="D105" s="613"/>
    </row>
    <row r="106" spans="1:4" ht="15">
      <c r="A106" s="504" t="s">
        <v>431</v>
      </c>
      <c r="B106" s="621"/>
      <c r="C106" s="613"/>
      <c r="D106" s="613"/>
    </row>
    <row r="107" spans="1:4">
      <c r="A107" s="474" t="s">
        <v>432</v>
      </c>
      <c r="B107" s="621"/>
      <c r="C107" s="613"/>
      <c r="D107" s="613"/>
    </row>
    <row r="108" spans="1:4">
      <c r="A108" s="474" t="s">
        <v>433</v>
      </c>
      <c r="B108" s="621"/>
      <c r="C108" s="613"/>
      <c r="D108" s="613"/>
    </row>
    <row r="109" spans="1:4">
      <c r="A109" s="474" t="s">
        <v>434</v>
      </c>
      <c r="B109" s="621"/>
      <c r="C109" s="613"/>
      <c r="D109" s="613"/>
    </row>
    <row r="110" spans="1:4">
      <c r="A110" s="474" t="s">
        <v>435</v>
      </c>
      <c r="B110" s="621"/>
      <c r="C110" s="613"/>
      <c r="D110" s="613"/>
    </row>
    <row r="111" spans="1:4" ht="15">
      <c r="A111" s="504" t="s">
        <v>436</v>
      </c>
      <c r="B111" s="621"/>
      <c r="C111" s="613"/>
      <c r="D111" s="613"/>
    </row>
    <row r="112" spans="1:4" ht="15">
      <c r="A112" s="504" t="s">
        <v>437</v>
      </c>
      <c r="B112" s="621"/>
      <c r="C112" s="613"/>
      <c r="D112" s="613"/>
    </row>
    <row r="113" spans="1:4" ht="15">
      <c r="A113" s="504" t="s">
        <v>438</v>
      </c>
      <c r="B113" s="621"/>
      <c r="C113" s="613"/>
      <c r="D113" s="613"/>
    </row>
    <row r="114" spans="1:4" ht="15.75" thickBot="1">
      <c r="A114" s="501" t="s">
        <v>439</v>
      </c>
      <c r="B114" s="620"/>
      <c r="C114" s="614"/>
      <c r="D114" s="614"/>
    </row>
    <row r="115" spans="1:4" ht="15">
      <c r="A115" s="493" t="s">
        <v>440</v>
      </c>
      <c r="B115" s="483" t="s">
        <v>200</v>
      </c>
      <c r="C115" s="480" t="s">
        <v>441</v>
      </c>
      <c r="D115" s="480" t="s">
        <v>442</v>
      </c>
    </row>
    <row r="116" spans="1:4" ht="27" customHeight="1">
      <c r="A116" s="599" t="s">
        <v>443</v>
      </c>
      <c r="B116" s="599"/>
      <c r="C116" s="599"/>
      <c r="D116" s="600"/>
    </row>
    <row r="117" spans="1:4" ht="15">
      <c r="A117" s="506" t="s">
        <v>444</v>
      </c>
      <c r="B117" s="479" t="s">
        <v>201</v>
      </c>
      <c r="C117" s="480" t="s">
        <v>445</v>
      </c>
      <c r="D117" s="480" t="s">
        <v>446</v>
      </c>
    </row>
    <row r="118" spans="1:4" ht="24" customHeight="1">
      <c r="A118" s="599" t="s">
        <v>447</v>
      </c>
      <c r="B118" s="599"/>
      <c r="C118" s="599"/>
      <c r="D118" s="600"/>
    </row>
    <row r="119" spans="1:4" ht="15">
      <c r="A119" s="507" t="s">
        <v>448</v>
      </c>
      <c r="B119" s="615" t="s">
        <v>449</v>
      </c>
      <c r="C119" s="612" t="s">
        <v>450</v>
      </c>
      <c r="D119" s="612" t="s">
        <v>451</v>
      </c>
    </row>
    <row r="120" spans="1:4" ht="30">
      <c r="A120" s="470" t="s">
        <v>452</v>
      </c>
      <c r="B120" s="616"/>
      <c r="C120" s="614"/>
      <c r="D120" s="614"/>
    </row>
    <row r="121" spans="1:4" ht="21" customHeight="1">
      <c r="A121" s="599" t="s">
        <v>453</v>
      </c>
      <c r="B121" s="599"/>
      <c r="C121" s="599"/>
      <c r="D121" s="600"/>
    </row>
    <row r="122" spans="1:4" ht="15">
      <c r="A122" s="481" t="s">
        <v>454</v>
      </c>
      <c r="B122" s="595" t="s">
        <v>241</v>
      </c>
      <c r="C122" s="612" t="s">
        <v>455</v>
      </c>
      <c r="D122" s="612" t="s">
        <v>456</v>
      </c>
    </row>
    <row r="123" spans="1:4" ht="30">
      <c r="A123" s="341" t="s">
        <v>457</v>
      </c>
      <c r="B123" s="596"/>
      <c r="C123" s="613"/>
      <c r="D123" s="613"/>
    </row>
    <row r="124" spans="1:4" ht="30">
      <c r="A124" s="472" t="s">
        <v>458</v>
      </c>
      <c r="B124" s="597"/>
      <c r="C124" s="614"/>
      <c r="D124" s="614"/>
    </row>
    <row r="125" spans="1:4" ht="33.75" customHeight="1">
      <c r="A125" s="608" t="s">
        <v>459</v>
      </c>
      <c r="B125" s="608"/>
      <c r="C125" s="608"/>
      <c r="D125" s="609"/>
    </row>
    <row r="126" spans="1:4" ht="15">
      <c r="A126" s="341" t="s">
        <v>460</v>
      </c>
      <c r="B126" s="617" t="s">
        <v>218</v>
      </c>
      <c r="C126" s="618" t="s">
        <v>461</v>
      </c>
      <c r="D126" s="618" t="s">
        <v>462</v>
      </c>
    </row>
    <row r="127" spans="1:4" ht="15">
      <c r="A127" s="341" t="s">
        <v>463</v>
      </c>
      <c r="B127" s="596"/>
      <c r="C127" s="613"/>
      <c r="D127" s="613"/>
    </row>
    <row r="128" spans="1:4" ht="15">
      <c r="A128" s="341" t="s">
        <v>464</v>
      </c>
      <c r="B128" s="596"/>
      <c r="C128" s="613"/>
      <c r="D128" s="613"/>
    </row>
    <row r="129" spans="1:4" ht="15">
      <c r="A129" s="341" t="s">
        <v>465</v>
      </c>
      <c r="B129" s="596"/>
      <c r="C129" s="613"/>
      <c r="D129" s="613"/>
    </row>
    <row r="130" spans="1:4" ht="15">
      <c r="A130" s="341" t="s">
        <v>466</v>
      </c>
      <c r="B130" s="596"/>
      <c r="C130" s="613"/>
      <c r="D130" s="613"/>
    </row>
    <row r="131" spans="1:4" ht="15">
      <c r="A131" s="341" t="s">
        <v>467</v>
      </c>
      <c r="B131" s="596"/>
      <c r="C131" s="613"/>
      <c r="D131" s="613"/>
    </row>
    <row r="132" spans="1:4" ht="15">
      <c r="A132" s="341" t="s">
        <v>468</v>
      </c>
      <c r="B132" s="596"/>
      <c r="C132" s="613"/>
      <c r="D132" s="613"/>
    </row>
    <row r="133" spans="1:4" ht="15">
      <c r="A133" s="341" t="s">
        <v>469</v>
      </c>
      <c r="B133" s="596"/>
      <c r="C133" s="613"/>
      <c r="D133" s="613"/>
    </row>
    <row r="134" spans="1:4" ht="15">
      <c r="A134" s="341" t="s">
        <v>470</v>
      </c>
      <c r="B134" s="596"/>
      <c r="C134" s="613"/>
      <c r="D134" s="613"/>
    </row>
    <row r="135" spans="1:4" ht="15">
      <c r="A135" s="341" t="s">
        <v>471</v>
      </c>
      <c r="B135" s="596"/>
      <c r="C135" s="613"/>
      <c r="D135" s="613"/>
    </row>
    <row r="136" spans="1:4" ht="15.75" thickBot="1">
      <c r="A136" s="472" t="s">
        <v>472</v>
      </c>
      <c r="B136" s="597"/>
      <c r="C136" s="614"/>
      <c r="D136" s="614"/>
    </row>
    <row r="137" spans="1:4" ht="15">
      <c r="A137" s="481" t="s">
        <v>473</v>
      </c>
      <c r="B137" s="595" t="s">
        <v>474</v>
      </c>
      <c r="C137" s="612" t="s">
        <v>475</v>
      </c>
      <c r="D137" s="612" t="s">
        <v>476</v>
      </c>
    </row>
    <row r="138" spans="1:4" ht="30">
      <c r="A138" s="341" t="s">
        <v>477</v>
      </c>
      <c r="B138" s="596"/>
      <c r="C138" s="613"/>
      <c r="D138" s="613"/>
    </row>
    <row r="139" spans="1:4" ht="15.75" thickBot="1">
      <c r="A139" s="472" t="s">
        <v>478</v>
      </c>
      <c r="B139" s="597"/>
      <c r="C139" s="614"/>
      <c r="D139" s="614"/>
    </row>
    <row r="140" spans="1:4" ht="15">
      <c r="A140" s="481" t="s">
        <v>479</v>
      </c>
      <c r="B140" s="595" t="s">
        <v>480</v>
      </c>
      <c r="C140" s="612" t="s">
        <v>481</v>
      </c>
      <c r="D140" s="612" t="s">
        <v>482</v>
      </c>
    </row>
    <row r="141" spans="1:4" ht="15">
      <c r="A141" s="341" t="s">
        <v>483</v>
      </c>
      <c r="B141" s="596"/>
      <c r="C141" s="613"/>
      <c r="D141" s="613"/>
    </row>
    <row r="142" spans="1:4" ht="15">
      <c r="A142" s="472" t="s">
        <v>484</v>
      </c>
      <c r="B142" s="597"/>
      <c r="C142" s="614"/>
      <c r="D142" s="614"/>
    </row>
    <row r="143" spans="1:4" ht="26.25" customHeight="1">
      <c r="A143" s="599" t="s">
        <v>485</v>
      </c>
      <c r="B143" s="599"/>
      <c r="C143" s="599"/>
      <c r="D143" s="600"/>
    </row>
    <row r="144" spans="1:4" ht="15">
      <c r="A144" s="498" t="s">
        <v>486</v>
      </c>
      <c r="B144" s="596" t="s">
        <v>487</v>
      </c>
      <c r="C144" s="613" t="s">
        <v>488</v>
      </c>
      <c r="D144" s="613" t="s">
        <v>489</v>
      </c>
    </row>
    <row r="145" spans="1:4" ht="15">
      <c r="A145" s="341" t="s">
        <v>490</v>
      </c>
      <c r="B145" s="596"/>
      <c r="C145" s="613"/>
      <c r="D145" s="613"/>
    </row>
    <row r="146" spans="1:4" ht="15">
      <c r="A146" s="341" t="s">
        <v>491</v>
      </c>
      <c r="B146" s="596"/>
      <c r="C146" s="613"/>
      <c r="D146" s="613"/>
    </row>
    <row r="147" spans="1:4" ht="15">
      <c r="A147" s="341" t="s">
        <v>492</v>
      </c>
      <c r="B147" s="596"/>
      <c r="C147" s="613"/>
      <c r="D147" s="613"/>
    </row>
    <row r="148" spans="1:4" ht="30">
      <c r="A148" s="341" t="s">
        <v>493</v>
      </c>
      <c r="B148" s="596"/>
      <c r="C148" s="613"/>
      <c r="D148" s="613"/>
    </row>
    <row r="149" spans="1:4" ht="30">
      <c r="A149" s="341" t="s">
        <v>494</v>
      </c>
      <c r="B149" s="596"/>
      <c r="C149" s="613"/>
      <c r="D149" s="613"/>
    </row>
    <row r="150" spans="1:4" ht="30">
      <c r="A150" s="341" t="s">
        <v>495</v>
      </c>
      <c r="B150" s="596"/>
      <c r="C150" s="613"/>
      <c r="D150" s="613"/>
    </row>
    <row r="151" spans="1:4" ht="30.75" thickBot="1">
      <c r="A151" s="472" t="s">
        <v>496</v>
      </c>
      <c r="B151" s="597"/>
      <c r="C151" s="614"/>
      <c r="D151" s="614"/>
    </row>
    <row r="152" spans="1:4" ht="21.75" customHeight="1" thickBot="1">
      <c r="A152" s="601" t="s">
        <v>497</v>
      </c>
      <c r="B152" s="602"/>
      <c r="C152" s="602"/>
      <c r="D152" s="603"/>
    </row>
    <row r="153" spans="1:4">
      <c r="A153" s="484" t="s">
        <v>498</v>
      </c>
      <c r="B153" s="595" t="s">
        <v>499</v>
      </c>
      <c r="C153" s="612" t="s">
        <v>500</v>
      </c>
      <c r="D153" s="612" t="s">
        <v>501</v>
      </c>
    </row>
    <row r="154" spans="1:4" ht="15" thickBot="1">
      <c r="A154" s="499" t="s">
        <v>502</v>
      </c>
      <c r="B154" s="597"/>
      <c r="C154" s="614"/>
      <c r="D154" s="614"/>
    </row>
    <row r="155" spans="1:4" ht="24" customHeight="1" thickBot="1">
      <c r="A155" s="590" t="s">
        <v>503</v>
      </c>
      <c r="B155" s="610"/>
      <c r="C155" s="610"/>
      <c r="D155" s="611"/>
    </row>
    <row r="156" spans="1:4" ht="28.5" customHeight="1" thickBot="1">
      <c r="A156" s="599" t="s">
        <v>504</v>
      </c>
      <c r="B156" s="599"/>
      <c r="C156" s="599"/>
      <c r="D156" s="600"/>
    </row>
    <row r="157" spans="1:4">
      <c r="A157" s="484" t="s">
        <v>505</v>
      </c>
      <c r="B157" s="595" t="s">
        <v>266</v>
      </c>
      <c r="C157" s="612" t="s">
        <v>506</v>
      </c>
      <c r="D157" s="612" t="s">
        <v>507</v>
      </c>
    </row>
    <row r="158" spans="1:4" ht="28.5">
      <c r="A158" s="485" t="s">
        <v>508</v>
      </c>
      <c r="B158" s="596"/>
      <c r="C158" s="613"/>
      <c r="D158" s="613"/>
    </row>
    <row r="159" spans="1:4" ht="28.5">
      <c r="A159" s="485" t="s">
        <v>509</v>
      </c>
      <c r="B159" s="596"/>
      <c r="C159" s="613"/>
      <c r="D159" s="613"/>
    </row>
    <row r="160" spans="1:4" ht="29.25" thickBot="1">
      <c r="A160" s="499" t="s">
        <v>510</v>
      </c>
      <c r="B160" s="597"/>
      <c r="C160" s="614"/>
      <c r="D160" s="614"/>
    </row>
    <row r="161" spans="1:4" ht="29.25" customHeight="1" thickBot="1">
      <c r="A161" s="482" t="s">
        <v>511</v>
      </c>
      <c r="B161" s="502" t="s">
        <v>512</v>
      </c>
      <c r="C161" s="482" t="s">
        <v>106</v>
      </c>
      <c r="D161" s="482" t="s">
        <v>106</v>
      </c>
    </row>
    <row r="162" spans="1:4" ht="15">
      <c r="A162" s="481" t="s">
        <v>513</v>
      </c>
      <c r="B162" s="595" t="s">
        <v>514</v>
      </c>
      <c r="C162" s="612" t="s">
        <v>515</v>
      </c>
      <c r="D162" s="612" t="s">
        <v>516</v>
      </c>
    </row>
    <row r="163" spans="1:4" ht="30">
      <c r="A163" s="341" t="s">
        <v>517</v>
      </c>
      <c r="B163" s="596"/>
      <c r="C163" s="613"/>
      <c r="D163" s="613"/>
    </row>
    <row r="164" spans="1:4" ht="30">
      <c r="A164" s="341" t="s">
        <v>518</v>
      </c>
      <c r="B164" s="596"/>
      <c r="C164" s="613"/>
      <c r="D164" s="613"/>
    </row>
    <row r="165" spans="1:4" ht="48" customHeight="1">
      <c r="A165" s="341" t="s">
        <v>519</v>
      </c>
      <c r="B165" s="596"/>
      <c r="C165" s="613"/>
      <c r="D165" s="613"/>
    </row>
    <row r="166" spans="1:4" ht="30">
      <c r="A166" s="341" t="s">
        <v>520</v>
      </c>
      <c r="B166" s="596"/>
      <c r="C166" s="613"/>
      <c r="D166" s="613"/>
    </row>
    <row r="167" spans="1:4" ht="30">
      <c r="A167" s="341" t="s">
        <v>521</v>
      </c>
      <c r="B167" s="596"/>
      <c r="C167" s="613"/>
      <c r="D167" s="613"/>
    </row>
    <row r="168" spans="1:4" ht="30">
      <c r="A168" s="341" t="s">
        <v>522</v>
      </c>
      <c r="B168" s="596"/>
      <c r="C168" s="613"/>
      <c r="D168" s="613"/>
    </row>
    <row r="169" spans="1:4" ht="30.75" thickBot="1">
      <c r="A169" s="472" t="s">
        <v>523</v>
      </c>
      <c r="B169" s="597"/>
      <c r="C169" s="614"/>
      <c r="D169" s="614"/>
    </row>
    <row r="170" spans="1:4" ht="22.5" customHeight="1" thickBot="1">
      <c r="A170" s="590" t="s">
        <v>524</v>
      </c>
      <c r="B170" s="590"/>
      <c r="C170" s="590"/>
      <c r="D170" s="591"/>
    </row>
    <row r="171" spans="1:4" ht="22.5" customHeight="1" thickBot="1">
      <c r="A171" s="592" t="s">
        <v>525</v>
      </c>
      <c r="B171" s="593"/>
      <c r="C171" s="593"/>
      <c r="D171" s="594"/>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61" t="s">
        <v>985</v>
      </c>
      <c r="B1" s="762"/>
      <c r="C1" s="762"/>
      <c r="D1" s="762"/>
      <c r="E1" s="762"/>
      <c r="F1" s="762"/>
      <c r="G1" s="762"/>
      <c r="H1" s="762"/>
      <c r="I1" s="762"/>
      <c r="J1" s="762"/>
      <c r="K1" s="762"/>
      <c r="L1" s="762"/>
      <c r="M1" s="762"/>
      <c r="N1" s="762"/>
      <c r="O1" s="762"/>
      <c r="P1" s="763"/>
      <c r="Q1" s="103" t="s">
        <v>557</v>
      </c>
    </row>
    <row r="2" spans="1:21" ht="15" customHeight="1">
      <c r="A2" s="732" t="s">
        <v>905</v>
      </c>
      <c r="B2" s="733"/>
      <c r="C2" s="733"/>
      <c r="D2" s="733"/>
      <c r="E2" s="733"/>
      <c r="F2" s="733"/>
      <c r="G2" s="733"/>
      <c r="H2" s="733"/>
      <c r="I2" s="733"/>
      <c r="J2" s="733"/>
      <c r="K2" s="733"/>
      <c r="L2" s="733"/>
      <c r="M2" s="733"/>
      <c r="N2" s="733"/>
      <c r="O2" s="733"/>
      <c r="P2" s="734"/>
      <c r="R2" s="264"/>
      <c r="S2" s="264"/>
      <c r="T2" s="264"/>
      <c r="U2" s="264"/>
    </row>
    <row r="3" spans="1:21" ht="48.95" customHeight="1">
      <c r="A3" s="764" t="s">
        <v>1002</v>
      </c>
      <c r="B3" s="765"/>
      <c r="C3" s="765"/>
      <c r="D3" s="765"/>
      <c r="E3" s="765"/>
      <c r="F3" s="765"/>
      <c r="G3" s="765"/>
      <c r="H3" s="765"/>
      <c r="I3" s="765"/>
      <c r="J3" s="765"/>
      <c r="K3" s="765"/>
      <c r="L3" s="765"/>
      <c r="M3" s="765"/>
      <c r="N3" s="765"/>
      <c r="O3" s="765"/>
      <c r="P3" s="766"/>
      <c r="R3" s="264"/>
      <c r="S3" s="264"/>
      <c r="T3" s="264"/>
      <c r="U3" s="264"/>
    </row>
    <row r="4" spans="1:21" ht="47.25" customHeight="1">
      <c r="A4" s="759" t="s">
        <v>605</v>
      </c>
      <c r="B4" s="760"/>
      <c r="C4" s="21" t="str">
        <f>'SURVEY COVER SHEET'!D4&amp;", "&amp;'SURVEY COVER SHEET'!D2</f>
        <v>Onsite, Woolley Colliery Road,
Darton, Barnsley</v>
      </c>
      <c r="D4" s="79" t="s">
        <v>563</v>
      </c>
      <c r="E4" s="729" t="str">
        <f>'SURVEY COVER SHEET'!B2&amp;", "&amp;'SURVEY COVER SHEET'!B4</f>
        <v xml:space="preserve">45617, Christopher Shaw </v>
      </c>
      <c r="F4" s="730"/>
      <c r="G4" s="730"/>
      <c r="H4" s="730"/>
      <c r="I4" s="730"/>
      <c r="J4" s="730"/>
      <c r="K4" s="730"/>
      <c r="L4" s="730"/>
      <c r="M4" s="730"/>
      <c r="N4" s="730"/>
      <c r="O4" s="730"/>
      <c r="P4" s="731"/>
      <c r="R4" s="264"/>
      <c r="S4" s="264"/>
      <c r="T4" s="264"/>
      <c r="U4" s="264"/>
    </row>
    <row r="5" spans="1:21" ht="86.25" customHeight="1">
      <c r="A5" s="990" t="s">
        <v>564</v>
      </c>
      <c r="B5" s="962"/>
      <c r="C5" s="67" t="str">
        <f>'SURVEY COVER SHEET'!A7</f>
        <v>N/A</v>
      </c>
      <c r="D5" s="228" t="s">
        <v>565</v>
      </c>
      <c r="E5" s="729">
        <f>'SURVEY COVER SHEET'!B5</f>
        <v>8088</v>
      </c>
      <c r="F5" s="730"/>
      <c r="G5" s="730"/>
      <c r="H5" s="730"/>
      <c r="I5" s="730"/>
      <c r="J5" s="730"/>
      <c r="K5" s="730"/>
      <c r="L5" s="730"/>
      <c r="M5" s="730"/>
      <c r="N5" s="730"/>
      <c r="O5" s="730"/>
      <c r="P5" s="731"/>
      <c r="Q5" s="264" t="s">
        <v>747</v>
      </c>
      <c r="R5" s="264"/>
      <c r="S5" s="264"/>
      <c r="T5" s="264"/>
      <c r="U5" s="264"/>
    </row>
    <row r="6" spans="1:21" ht="14.25" customHeight="1">
      <c r="A6" s="732" t="s">
        <v>560</v>
      </c>
      <c r="B6" s="733"/>
      <c r="C6" s="733"/>
      <c r="D6" s="733"/>
      <c r="E6" s="733"/>
      <c r="F6" s="733"/>
      <c r="G6" s="733"/>
      <c r="H6" s="733"/>
      <c r="I6" s="733"/>
      <c r="J6" s="733"/>
      <c r="K6" s="733"/>
      <c r="L6" s="733"/>
      <c r="M6" s="733"/>
      <c r="N6" s="733"/>
      <c r="O6" s="733"/>
      <c r="P6" s="734"/>
      <c r="R6" s="264"/>
      <c r="S6" s="264"/>
      <c r="T6" s="264"/>
      <c r="U6" s="264"/>
    </row>
    <row r="7" spans="1:21" ht="61.5" customHeight="1">
      <c r="A7" s="665"/>
      <c r="B7" s="666"/>
      <c r="C7" s="666"/>
      <c r="D7" s="666"/>
      <c r="E7" s="666"/>
      <c r="F7" s="666"/>
      <c r="G7" s="666"/>
      <c r="H7" s="666"/>
      <c r="I7" s="666"/>
      <c r="J7" s="666"/>
      <c r="K7" s="666"/>
      <c r="L7" s="666"/>
      <c r="M7" s="666"/>
      <c r="N7" s="666"/>
      <c r="O7" s="666"/>
      <c r="P7" s="667"/>
      <c r="Q7" s="264" t="s">
        <v>576</v>
      </c>
      <c r="R7" s="264"/>
      <c r="S7" s="264"/>
      <c r="T7" s="264"/>
      <c r="U7" s="264"/>
    </row>
    <row r="8" spans="1:21" ht="14.25" customHeight="1">
      <c r="A8" s="749" t="s">
        <v>924</v>
      </c>
      <c r="B8" s="750"/>
      <c r="C8" s="750"/>
      <c r="D8" s="750"/>
      <c r="E8" s="750"/>
      <c r="F8" s="750"/>
      <c r="G8" s="750"/>
      <c r="H8" s="750"/>
      <c r="I8" s="750"/>
      <c r="J8" s="750"/>
      <c r="K8" s="750"/>
      <c r="L8" s="750"/>
      <c r="M8" s="750"/>
      <c r="N8" s="750"/>
      <c r="O8" s="750"/>
      <c r="P8" s="751"/>
    </row>
    <row r="9" spans="1:21" ht="16.5" customHeight="1">
      <c r="A9" s="1094" t="s">
        <v>987</v>
      </c>
      <c r="B9" s="1095"/>
      <c r="C9" s="1095"/>
      <c r="D9" s="281"/>
      <c r="E9" s="281"/>
      <c r="F9" s="281"/>
      <c r="G9" s="281"/>
      <c r="H9" s="281"/>
      <c r="I9" s="281"/>
      <c r="J9" s="281"/>
      <c r="K9" s="281"/>
      <c r="L9" s="281"/>
      <c r="M9" s="281"/>
      <c r="N9" s="281"/>
      <c r="O9" s="281"/>
      <c r="P9" s="282"/>
    </row>
    <row r="10" spans="1:21" ht="17.25" customHeight="1">
      <c r="A10" s="814" t="s">
        <v>615</v>
      </c>
      <c r="B10" s="815"/>
      <c r="C10" s="815"/>
      <c r="D10" s="815"/>
      <c r="E10" s="815"/>
      <c r="F10" s="815"/>
      <c r="G10" s="815"/>
      <c r="H10" s="815"/>
      <c r="I10" s="815"/>
      <c r="J10" s="815"/>
      <c r="K10" s="815"/>
      <c r="L10" s="815"/>
      <c r="M10" s="815"/>
      <c r="N10" s="815"/>
      <c r="O10" s="815"/>
      <c r="P10" s="816"/>
    </row>
    <row r="11" spans="1:21" ht="45" customHeight="1">
      <c r="A11" s="803" t="s">
        <v>1003</v>
      </c>
      <c r="B11" s="804"/>
      <c r="C11" s="804"/>
      <c r="D11" s="804"/>
      <c r="E11" s="805"/>
      <c r="F11" s="759" t="s">
        <v>567</v>
      </c>
      <c r="G11" s="779"/>
      <c r="H11" s="779"/>
      <c r="I11" s="779"/>
      <c r="J11" s="779"/>
      <c r="K11" s="779"/>
      <c r="L11" s="779"/>
      <c r="M11" s="779"/>
      <c r="N11" s="779"/>
      <c r="O11" s="760"/>
      <c r="P11" s="799"/>
      <c r="R11" s="264"/>
      <c r="S11" s="264"/>
    </row>
    <row r="12" spans="1:21" ht="45" customHeight="1">
      <c r="A12" s="809" t="s">
        <v>951</v>
      </c>
      <c r="B12" s="810"/>
      <c r="C12" s="810"/>
      <c r="D12" s="810"/>
      <c r="E12" s="811"/>
      <c r="F12" s="21"/>
      <c r="G12" s="21"/>
      <c r="H12" s="21"/>
      <c r="I12" s="21"/>
      <c r="J12" s="21"/>
      <c r="K12" s="21"/>
      <c r="L12" s="21"/>
      <c r="M12" s="21"/>
      <c r="N12" s="21"/>
      <c r="O12" s="21"/>
      <c r="P12" s="800"/>
      <c r="R12" s="264"/>
      <c r="S12" s="264"/>
    </row>
    <row r="13" spans="1:21" ht="32.25" customHeight="1">
      <c r="A13" s="809" t="s">
        <v>952</v>
      </c>
      <c r="B13" s="810"/>
      <c r="C13" s="810"/>
      <c r="D13" s="810"/>
      <c r="E13" s="811"/>
      <c r="F13" s="759" t="s">
        <v>566</v>
      </c>
      <c r="G13" s="779"/>
      <c r="H13" s="779"/>
      <c r="I13" s="779"/>
      <c r="J13" s="779"/>
      <c r="K13" s="779"/>
      <c r="L13" s="779"/>
      <c r="M13" s="779"/>
      <c r="N13" s="779"/>
      <c r="O13" s="760"/>
      <c r="P13" s="800"/>
      <c r="R13" s="264"/>
      <c r="S13" s="264"/>
    </row>
    <row r="14" spans="1:21" ht="60" customHeight="1">
      <c r="A14" s="806" t="s">
        <v>1004</v>
      </c>
      <c r="B14" s="807"/>
      <c r="C14" s="807"/>
      <c r="D14" s="807"/>
      <c r="E14" s="808"/>
      <c r="F14" s="21"/>
      <c r="G14" s="21"/>
      <c r="H14" s="21"/>
      <c r="I14" s="21"/>
      <c r="J14" s="21"/>
      <c r="K14" s="21"/>
      <c r="L14" s="21"/>
      <c r="M14" s="21"/>
      <c r="N14" s="21"/>
      <c r="O14" s="21"/>
      <c r="P14" s="801"/>
      <c r="R14" s="264"/>
      <c r="S14" s="264"/>
    </row>
    <row r="15" spans="1:21" ht="21.6" customHeight="1">
      <c r="A15" s="782" t="s">
        <v>568</v>
      </c>
      <c r="B15" s="783"/>
      <c r="C15" s="783"/>
      <c r="D15" s="783"/>
      <c r="E15" s="783"/>
      <c r="F15" s="783"/>
      <c r="G15" s="783"/>
      <c r="H15" s="783"/>
      <c r="I15" s="783"/>
      <c r="J15" s="783"/>
      <c r="K15" s="783"/>
      <c r="L15" s="783"/>
      <c r="M15" s="783"/>
      <c r="N15" s="783"/>
      <c r="O15" s="783"/>
      <c r="P15" s="783"/>
    </row>
    <row r="16" spans="1:21" ht="34.5" customHeight="1">
      <c r="A16" s="84" t="s">
        <v>617</v>
      </c>
      <c r="B16" s="85"/>
      <c r="C16" s="86" t="s">
        <v>618</v>
      </c>
      <c r="D16" s="87" t="s">
        <v>619</v>
      </c>
      <c r="E16" s="86" t="s">
        <v>620</v>
      </c>
      <c r="F16" s="775" t="s">
        <v>621</v>
      </c>
      <c r="G16" s="776"/>
      <c r="H16" s="776"/>
      <c r="I16" s="776"/>
      <c r="J16" s="776"/>
      <c r="K16" s="776"/>
      <c r="L16" s="776"/>
      <c r="M16" s="776"/>
      <c r="N16" s="776"/>
      <c r="O16" s="77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54" t="s">
        <v>940</v>
      </c>
      <c r="B22" s="755"/>
      <c r="C22" s="755"/>
      <c r="D22" s="755"/>
      <c r="E22" s="756"/>
      <c r="F22" s="133"/>
      <c r="G22" s="133"/>
      <c r="H22" s="133"/>
      <c r="I22" s="133"/>
      <c r="J22" s="133"/>
      <c r="K22" s="133"/>
      <c r="L22" s="133"/>
      <c r="M22" s="133"/>
      <c r="N22" s="133"/>
      <c r="O22" s="133"/>
      <c r="P22" s="133"/>
    </row>
    <row r="23" spans="1:19" s="150" customFormat="1" ht="18" customHeight="1">
      <c r="A23" s="747" t="s">
        <v>656</v>
      </c>
      <c r="B23" s="747"/>
      <c r="C23" s="747"/>
      <c r="D23" s="747"/>
      <c r="E23" s="747"/>
      <c r="F23" s="747" t="s">
        <v>657</v>
      </c>
      <c r="G23" s="747"/>
      <c r="H23" s="747"/>
      <c r="I23" s="747"/>
      <c r="J23" s="747"/>
      <c r="K23" s="747"/>
      <c r="L23" s="747"/>
      <c r="M23" s="747"/>
      <c r="N23" s="747"/>
      <c r="O23" s="747"/>
      <c r="P23" s="747"/>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26" t="s">
        <v>602</v>
      </c>
      <c r="B27" s="727"/>
      <c r="C27" s="727"/>
      <c r="D27" s="727"/>
      <c r="E27" s="727"/>
      <c r="F27" s="727"/>
      <c r="G27" s="727"/>
      <c r="H27" s="727"/>
      <c r="I27" s="727"/>
      <c r="J27" s="727"/>
      <c r="K27" s="727"/>
      <c r="L27" s="727"/>
      <c r="M27" s="727"/>
      <c r="N27" s="727"/>
      <c r="O27" s="727"/>
      <c r="P27" s="728"/>
    </row>
    <row r="28" spans="1:19" ht="99.75">
      <c r="A28" s="729"/>
      <c r="B28" s="730"/>
      <c r="C28" s="730"/>
      <c r="D28" s="730"/>
      <c r="E28" s="730"/>
      <c r="F28" s="730"/>
      <c r="G28" s="730"/>
      <c r="H28" s="730"/>
      <c r="I28" s="730"/>
      <c r="J28" s="730"/>
      <c r="K28" s="730"/>
      <c r="L28" s="730"/>
      <c r="M28" s="730"/>
      <c r="N28" s="730"/>
      <c r="O28" s="730"/>
      <c r="P28" s="731"/>
      <c r="Q28" s="264" t="s">
        <v>588</v>
      </c>
    </row>
    <row r="29" spans="1:19" ht="15" customHeight="1">
      <c r="A29" s="1019" t="s">
        <v>603</v>
      </c>
      <c r="B29" s="1020"/>
      <c r="C29" s="1020"/>
      <c r="D29" s="1020"/>
      <c r="E29" s="1020"/>
      <c r="F29" s="1020"/>
      <c r="G29" s="1020"/>
      <c r="H29" s="1020"/>
      <c r="I29" s="1020"/>
      <c r="J29" s="1020"/>
      <c r="K29" s="1020"/>
      <c r="L29" s="1020"/>
      <c r="M29" s="1020"/>
      <c r="N29" s="1020"/>
      <c r="O29" s="1020"/>
      <c r="P29" s="102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97" t="s">
        <v>665</v>
      </c>
      <c r="B31" s="798"/>
      <c r="C31" s="130"/>
      <c r="D31" s="130"/>
      <c r="E31" s="130"/>
      <c r="F31" s="130"/>
      <c r="G31" s="130"/>
      <c r="H31" s="130"/>
      <c r="I31" s="130"/>
      <c r="J31" s="130"/>
      <c r="K31" s="130"/>
      <c r="L31" s="130"/>
      <c r="M31" s="130"/>
      <c r="N31" s="130"/>
      <c r="O31" s="130"/>
      <c r="P31" s="131"/>
    </row>
    <row r="32" spans="1:19">
      <c r="A32" s="712" t="s">
        <v>667</v>
      </c>
      <c r="B32" s="713"/>
      <c r="C32" s="713"/>
      <c r="D32" s="713"/>
      <c r="E32" s="713"/>
      <c r="F32" s="713"/>
      <c r="G32" s="713"/>
      <c r="H32" s="713"/>
      <c r="I32" s="713"/>
      <c r="J32" s="713"/>
      <c r="K32" s="713"/>
      <c r="L32" s="713"/>
      <c r="M32" s="713"/>
      <c r="N32" s="713"/>
      <c r="O32" s="713"/>
      <c r="P32" s="714"/>
    </row>
    <row r="33" spans="1:16">
      <c r="A33" s="721" t="s">
        <v>668</v>
      </c>
      <c r="B33" s="721"/>
      <c r="C33" s="721"/>
      <c r="D33" s="721"/>
      <c r="E33" s="130"/>
      <c r="F33" s="130"/>
      <c r="G33" s="130"/>
      <c r="H33" s="130"/>
      <c r="I33" s="130"/>
      <c r="J33" s="130"/>
      <c r="K33" s="130"/>
      <c r="L33" s="130"/>
      <c r="M33" s="130"/>
      <c r="N33" s="130"/>
      <c r="O33" s="130"/>
      <c r="P33" s="131"/>
    </row>
    <row r="34" spans="1:16">
      <c r="A34" s="712" t="s">
        <v>999</v>
      </c>
      <c r="B34" s="713"/>
      <c r="C34" s="713"/>
      <c r="D34" s="713"/>
      <c r="E34" s="713"/>
      <c r="F34" s="713"/>
      <c r="G34" s="713"/>
      <c r="H34" s="713"/>
      <c r="I34" s="713"/>
      <c r="J34" s="713"/>
      <c r="K34" s="713"/>
      <c r="L34" s="713"/>
      <c r="M34" s="713"/>
      <c r="N34" s="713"/>
      <c r="O34" s="713"/>
      <c r="P34" s="714"/>
    </row>
    <row r="35" spans="1:16">
      <c r="A35" s="1090" t="s">
        <v>670</v>
      </c>
      <c r="B35" s="1090"/>
      <c r="C35" s="1090"/>
      <c r="D35" s="1090"/>
      <c r="E35" s="127"/>
      <c r="F35" s="130"/>
      <c r="G35" s="130"/>
      <c r="H35" s="130"/>
      <c r="I35" s="130"/>
      <c r="J35" s="130"/>
      <c r="K35" s="130"/>
      <c r="L35" s="130"/>
      <c r="M35" s="130"/>
      <c r="N35" s="130"/>
      <c r="O35" s="130"/>
      <c r="P35" s="131"/>
    </row>
    <row r="36" spans="1:16" ht="183" customHeight="1">
      <c r="A36" s="712" t="s">
        <v>1007</v>
      </c>
      <c r="B36" s="713"/>
      <c r="C36" s="713"/>
      <c r="D36" s="713"/>
      <c r="E36" s="713"/>
      <c r="F36" s="713"/>
      <c r="G36" s="713"/>
      <c r="H36" s="713"/>
      <c r="I36" s="713"/>
      <c r="J36" s="713"/>
      <c r="K36" s="713"/>
      <c r="L36" s="713"/>
      <c r="M36" s="713"/>
      <c r="N36" s="713"/>
      <c r="O36" s="713"/>
      <c r="P36" s="714"/>
    </row>
    <row r="37" spans="1:16" ht="16.5" customHeight="1">
      <c r="A37" s="715" t="s">
        <v>1001</v>
      </c>
      <c r="B37" s="716"/>
      <c r="C37" s="716"/>
      <c r="D37" s="716"/>
      <c r="E37" s="716"/>
      <c r="F37" s="716"/>
      <c r="G37" s="716"/>
      <c r="H37" s="716"/>
      <c r="I37" s="716"/>
      <c r="J37" s="716"/>
      <c r="K37" s="716"/>
      <c r="L37" s="716"/>
      <c r="M37" s="716"/>
      <c r="N37" s="716"/>
      <c r="O37" s="716"/>
      <c r="P37" s="717"/>
    </row>
    <row r="38" spans="1:16">
      <c r="A38" s="784" t="s">
        <v>673</v>
      </c>
      <c r="B38" s="720"/>
      <c r="C38" s="720"/>
      <c r="D38" s="720"/>
      <c r="E38" s="720"/>
      <c r="F38" s="720"/>
      <c r="G38" s="720"/>
      <c r="H38" s="720"/>
      <c r="I38" s="720"/>
      <c r="J38" s="130"/>
      <c r="K38" s="130"/>
      <c r="L38" s="130"/>
      <c r="M38" s="130"/>
      <c r="N38" s="130"/>
      <c r="O38" s="130"/>
      <c r="P38" s="131"/>
    </row>
    <row r="39" spans="1:16" ht="64.5" customHeight="1">
      <c r="A39" s="712" t="s">
        <v>975</v>
      </c>
      <c r="B39" s="713"/>
      <c r="C39" s="713"/>
      <c r="D39" s="713"/>
      <c r="E39" s="713"/>
      <c r="F39" s="713"/>
      <c r="G39" s="713"/>
      <c r="H39" s="713"/>
      <c r="I39" s="713"/>
      <c r="J39" s="713"/>
      <c r="K39" s="713"/>
      <c r="L39" s="713"/>
      <c r="M39" s="713"/>
      <c r="N39" s="713"/>
      <c r="O39" s="713"/>
      <c r="P39" s="714"/>
    </row>
    <row r="40" spans="1:16" ht="18" customHeight="1">
      <c r="A40" s="1088" t="s">
        <v>675</v>
      </c>
      <c r="B40" s="1089"/>
      <c r="C40" s="1089"/>
      <c r="D40" s="1089"/>
      <c r="E40" s="1089"/>
      <c r="F40" s="1089"/>
      <c r="G40" s="1089"/>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61" t="s">
        <v>1008</v>
      </c>
      <c r="B1" s="762"/>
      <c r="C1" s="762"/>
      <c r="D1" s="762"/>
      <c r="E1" s="762"/>
      <c r="F1" s="762"/>
      <c r="G1" s="763"/>
      <c r="H1" s="103" t="s">
        <v>557</v>
      </c>
    </row>
    <row r="2" spans="1:12" ht="17.25" customHeight="1">
      <c r="A2" s="747" t="s">
        <v>905</v>
      </c>
      <c r="B2" s="747"/>
      <c r="C2" s="747"/>
      <c r="D2" s="747"/>
      <c r="E2" s="747"/>
      <c r="F2" s="747"/>
      <c r="G2" s="747"/>
      <c r="I2" s="264"/>
      <c r="J2" s="264"/>
      <c r="K2" s="264"/>
      <c r="L2" s="264"/>
    </row>
    <row r="3" spans="1:12" ht="167.25" customHeight="1">
      <c r="A3" s="653" t="s">
        <v>1009</v>
      </c>
      <c r="B3" s="654"/>
      <c r="C3" s="654"/>
      <c r="D3" s="654"/>
      <c r="E3" s="654"/>
      <c r="F3" s="654"/>
      <c r="G3" s="655"/>
      <c r="H3" s="264" t="s">
        <v>1010</v>
      </c>
      <c r="I3" s="264"/>
      <c r="J3" s="264"/>
      <c r="K3" s="264"/>
      <c r="L3" s="264"/>
    </row>
    <row r="4" spans="1:12" s="123" customFormat="1" ht="46.5" customHeight="1">
      <c r="A4" s="759" t="s">
        <v>605</v>
      </c>
      <c r="B4" s="760"/>
      <c r="C4" s="21" t="str">
        <f>'SURVEY COVER SHEET'!D4&amp;", "&amp;'SURVEY COVER SHEET'!D2</f>
        <v>Onsite, Woolley Colliery Road,
Darton, Barnsley</v>
      </c>
      <c r="D4" s="79" t="s">
        <v>563</v>
      </c>
      <c r="E4" s="729" t="str">
        <f>'SURVEY COVER SHEET'!B2&amp;", "&amp;'SURVEY COVER SHEET'!B4</f>
        <v xml:space="preserve">45617, Christopher Shaw </v>
      </c>
      <c r="F4" s="730"/>
      <c r="G4" s="731"/>
      <c r="I4" s="197"/>
      <c r="J4" s="197"/>
      <c r="K4" s="197"/>
      <c r="L4" s="197"/>
    </row>
    <row r="5" spans="1:12" s="123" customFormat="1" ht="84" customHeight="1">
      <c r="A5" s="990" t="s">
        <v>564</v>
      </c>
      <c r="B5" s="962"/>
      <c r="C5" s="67" t="str">
        <f>'SURVEY COVER SHEET'!A7</f>
        <v>N/A</v>
      </c>
      <c r="D5" s="228" t="s">
        <v>565</v>
      </c>
      <c r="E5" s="729">
        <f>'SURVEY COVER SHEET'!B5</f>
        <v>8088</v>
      </c>
      <c r="F5" s="730"/>
      <c r="G5" s="731"/>
      <c r="I5" s="197"/>
      <c r="J5" s="197"/>
      <c r="K5" s="197"/>
      <c r="L5" s="197"/>
    </row>
    <row r="6" spans="1:12" s="123" customFormat="1" ht="37.5" customHeight="1">
      <c r="A6" s="990" t="s">
        <v>566</v>
      </c>
      <c r="B6" s="962"/>
      <c r="C6" s="67"/>
      <c r="D6" s="227" t="s">
        <v>567</v>
      </c>
      <c r="E6" s="729"/>
      <c r="F6" s="730"/>
      <c r="G6" s="731"/>
      <c r="I6" s="197"/>
      <c r="J6" s="197"/>
      <c r="K6" s="197"/>
      <c r="L6" s="197"/>
    </row>
    <row r="7" spans="1:12" ht="17.45" customHeight="1">
      <c r="A7" s="732" t="s">
        <v>560</v>
      </c>
      <c r="B7" s="733"/>
      <c r="C7" s="733"/>
      <c r="D7" s="733"/>
      <c r="E7" s="733"/>
      <c r="F7" s="733"/>
      <c r="G7" s="734"/>
      <c r="I7" s="264"/>
      <c r="J7" s="264"/>
      <c r="K7" s="264"/>
      <c r="L7" s="264"/>
    </row>
    <row r="8" spans="1:12" ht="99.75">
      <c r="A8" s="665"/>
      <c r="B8" s="666"/>
      <c r="C8" s="666"/>
      <c r="D8" s="666"/>
      <c r="E8" s="666"/>
      <c r="F8" s="666"/>
      <c r="G8" s="667"/>
      <c r="H8" s="264" t="s">
        <v>588</v>
      </c>
      <c r="I8" s="264"/>
      <c r="J8" s="264"/>
      <c r="K8" s="264"/>
      <c r="L8" s="264"/>
    </row>
    <row r="9" spans="1:12" ht="14.25" customHeight="1">
      <c r="A9" s="785" t="s">
        <v>924</v>
      </c>
      <c r="B9" s="786"/>
      <c r="C9" s="786"/>
      <c r="D9" s="786"/>
      <c r="E9" s="786"/>
      <c r="F9" s="786"/>
      <c r="G9" s="787"/>
      <c r="I9" s="264"/>
      <c r="J9" s="264"/>
      <c r="K9" s="264"/>
      <c r="L9" s="264"/>
    </row>
    <row r="10" spans="1:12" ht="14.25" customHeight="1">
      <c r="A10" s="893" t="s">
        <v>1011</v>
      </c>
      <c r="B10" s="893"/>
      <c r="C10" s="893"/>
      <c r="D10" s="204"/>
      <c r="E10" s="204"/>
      <c r="F10" s="204"/>
      <c r="G10" s="205"/>
      <c r="I10" s="264"/>
      <c r="J10" s="264"/>
      <c r="K10" s="264"/>
      <c r="L10" s="264"/>
    </row>
    <row r="11" spans="1:12" s="150" customFormat="1" ht="14.45" customHeight="1">
      <c r="A11" s="1019" t="s">
        <v>615</v>
      </c>
      <c r="B11" s="1020"/>
      <c r="C11" s="1020"/>
      <c r="D11" s="1020"/>
      <c r="E11" s="1020"/>
      <c r="F11" s="1020"/>
      <c r="G11" s="1021"/>
    </row>
    <row r="12" spans="1:12" s="123" customFormat="1" ht="149.1" customHeight="1">
      <c r="A12" s="635" t="s">
        <v>1012</v>
      </c>
      <c r="B12" s="1022"/>
      <c r="C12" s="1022"/>
      <c r="D12" s="1022"/>
      <c r="E12" s="1022"/>
      <c r="F12" s="1022"/>
      <c r="G12" s="1023"/>
      <c r="I12" s="197"/>
      <c r="J12" s="197"/>
    </row>
    <row r="13" spans="1:12" ht="20.45" customHeight="1">
      <c r="A13" s="732" t="s">
        <v>568</v>
      </c>
      <c r="B13" s="733"/>
      <c r="C13" s="733"/>
      <c r="D13" s="733"/>
      <c r="E13" s="733"/>
      <c r="F13" s="733"/>
      <c r="G13" s="733"/>
      <c r="I13" s="264"/>
      <c r="J13" s="264"/>
    </row>
    <row r="14" spans="1:12" s="123" customFormat="1" ht="30.75" customHeight="1">
      <c r="A14" s="1096" t="s">
        <v>617</v>
      </c>
      <c r="B14" s="1097"/>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54" t="s">
        <v>940</v>
      </c>
      <c r="B20" s="755"/>
      <c r="C20" s="755"/>
      <c r="D20" s="755"/>
      <c r="E20" s="756"/>
      <c r="F20" s="665"/>
      <c r="G20" s="667"/>
    </row>
    <row r="21" spans="1:8" s="150" customFormat="1" ht="14.45" customHeight="1">
      <c r="A21" s="134" t="s">
        <v>656</v>
      </c>
      <c r="B21" s="135"/>
      <c r="C21" s="135"/>
      <c r="D21" s="135"/>
      <c r="E21" s="135"/>
      <c r="F21" s="733" t="s">
        <v>657</v>
      </c>
      <c r="G21" s="734"/>
    </row>
    <row r="22" spans="1:8" s="123" customFormat="1" ht="15">
      <c r="A22" s="1082" t="s">
        <v>1018</v>
      </c>
      <c r="B22" s="1083"/>
      <c r="C22" s="1083"/>
      <c r="D22" s="1083"/>
      <c r="E22" s="1083"/>
      <c r="F22" s="722"/>
      <c r="G22" s="723"/>
    </row>
    <row r="23" spans="1:8" s="123" customFormat="1" ht="15">
      <c r="A23" s="1084" t="s">
        <v>1019</v>
      </c>
      <c r="B23" s="1085"/>
      <c r="C23" s="1085"/>
      <c r="D23" s="1085"/>
      <c r="E23" s="1085"/>
      <c r="F23" s="724"/>
      <c r="G23" s="725"/>
    </row>
    <row r="24" spans="1:8" s="123" customFormat="1" ht="15" customHeight="1">
      <c r="A24" s="1086" t="s">
        <v>1020</v>
      </c>
      <c r="B24" s="1087"/>
      <c r="C24" s="1087"/>
      <c r="D24" s="1087"/>
      <c r="E24" s="1087"/>
      <c r="F24" s="683"/>
      <c r="G24" s="685"/>
    </row>
    <row r="25" spans="1:8" s="150" customFormat="1" ht="15" customHeight="1">
      <c r="A25" s="1012" t="s">
        <v>602</v>
      </c>
      <c r="B25" s="1013"/>
      <c r="C25" s="1013"/>
      <c r="D25" s="1013"/>
      <c r="E25" s="1013"/>
      <c r="F25" s="1013"/>
      <c r="G25" s="1014"/>
    </row>
    <row r="26" spans="1:8" ht="99.75">
      <c r="A26" s="642"/>
      <c r="B26" s="643"/>
      <c r="C26" s="643"/>
      <c r="D26" s="643"/>
      <c r="E26" s="643"/>
      <c r="F26" s="643"/>
      <c r="G26" s="644"/>
      <c r="H26" s="264" t="s">
        <v>588</v>
      </c>
    </row>
    <row r="27" spans="1:8" ht="17.45" customHeight="1">
      <c r="A27" s="1019" t="s">
        <v>603</v>
      </c>
      <c r="B27" s="1020"/>
      <c r="C27" s="1020"/>
      <c r="D27" s="1020"/>
      <c r="E27" s="1020"/>
      <c r="F27" s="1020"/>
      <c r="G27" s="1020"/>
    </row>
    <row r="28" spans="1:8" ht="28.5" customHeight="1">
      <c r="A28" s="735" t="s">
        <v>998</v>
      </c>
      <c r="B28" s="736"/>
      <c r="C28" s="736"/>
      <c r="D28" s="736"/>
      <c r="E28" s="736"/>
      <c r="F28" s="736"/>
      <c r="G28" s="737"/>
    </row>
    <row r="29" spans="1:8">
      <c r="A29" s="797" t="s">
        <v>665</v>
      </c>
      <c r="B29" s="798"/>
      <c r="C29" s="127"/>
      <c r="D29" s="127"/>
      <c r="E29" s="127"/>
      <c r="F29" s="127"/>
      <c r="G29" s="128"/>
    </row>
    <row r="30" spans="1:8">
      <c r="A30" s="712" t="s">
        <v>667</v>
      </c>
      <c r="B30" s="713"/>
      <c r="C30" s="713"/>
      <c r="D30" s="713"/>
      <c r="E30" s="713"/>
      <c r="F30" s="713"/>
      <c r="G30" s="714"/>
    </row>
    <row r="31" spans="1:8">
      <c r="A31" s="721" t="s">
        <v>668</v>
      </c>
      <c r="B31" s="721"/>
      <c r="C31" s="721"/>
      <c r="D31" s="721"/>
      <c r="E31" s="127"/>
      <c r="F31" s="127"/>
      <c r="G31" s="128"/>
    </row>
    <row r="32" spans="1:8">
      <c r="A32" s="712" t="s">
        <v>945</v>
      </c>
      <c r="B32" s="713"/>
      <c r="C32" s="713"/>
      <c r="D32" s="713"/>
      <c r="E32" s="713"/>
      <c r="F32" s="713"/>
      <c r="G32" s="714"/>
    </row>
    <row r="33" spans="1:7">
      <c r="A33" s="721" t="s">
        <v>670</v>
      </c>
      <c r="B33" s="721"/>
      <c r="C33" s="721"/>
      <c r="D33" s="127"/>
      <c r="E33" s="127"/>
      <c r="F33" s="127"/>
      <c r="G33" s="128"/>
    </row>
    <row r="34" spans="1:7" ht="240" customHeight="1">
      <c r="A34" s="715" t="s">
        <v>1021</v>
      </c>
      <c r="B34" s="716"/>
      <c r="C34" s="716"/>
      <c r="D34" s="716"/>
      <c r="E34" s="716"/>
      <c r="F34" s="716"/>
      <c r="G34" s="717"/>
    </row>
    <row r="35" spans="1:7" ht="31.5" customHeight="1">
      <c r="A35" s="712" t="s">
        <v>1001</v>
      </c>
      <c r="B35" s="713"/>
      <c r="C35" s="713"/>
      <c r="D35" s="713"/>
      <c r="E35" s="713"/>
      <c r="F35" s="713"/>
      <c r="G35" s="714"/>
    </row>
    <row r="36" spans="1:7">
      <c r="A36" s="784" t="s">
        <v>673</v>
      </c>
      <c r="B36" s="720"/>
      <c r="C36" s="720"/>
      <c r="D36" s="720"/>
      <c r="E36" s="720"/>
      <c r="F36" s="720"/>
      <c r="G36" s="793"/>
    </row>
    <row r="37" spans="1:7" ht="33" customHeight="1">
      <c r="A37" s="712" t="s">
        <v>1022</v>
      </c>
      <c r="B37" s="713"/>
      <c r="C37" s="713"/>
      <c r="D37" s="713"/>
      <c r="E37" s="713"/>
      <c r="F37" s="713"/>
      <c r="G37" s="714"/>
    </row>
    <row r="38" spans="1:7" ht="32.25" customHeight="1">
      <c r="A38" s="712" t="s">
        <v>1023</v>
      </c>
      <c r="B38" s="713"/>
      <c r="C38" s="713"/>
      <c r="D38" s="713"/>
      <c r="E38" s="713"/>
      <c r="F38" s="713"/>
      <c r="G38" s="714"/>
    </row>
    <row r="39" spans="1:7" ht="18" customHeight="1">
      <c r="A39" s="1088" t="s">
        <v>675</v>
      </c>
      <c r="B39" s="1089"/>
      <c r="C39" s="1089"/>
      <c r="D39" s="1089"/>
      <c r="E39" s="1089"/>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H5" sqref="H5:P5"/>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61" t="s">
        <v>1008</v>
      </c>
      <c r="B1" s="762"/>
      <c r="C1" s="762"/>
      <c r="D1" s="762"/>
      <c r="E1" s="762"/>
      <c r="F1" s="762"/>
      <c r="G1" s="762"/>
      <c r="H1" s="762"/>
      <c r="I1" s="762"/>
      <c r="J1" s="762"/>
      <c r="K1" s="762"/>
      <c r="L1" s="762"/>
      <c r="M1" s="762"/>
      <c r="N1" s="762"/>
      <c r="O1" s="762"/>
      <c r="P1" s="763"/>
      <c r="Q1" s="103" t="s">
        <v>557</v>
      </c>
    </row>
    <row r="2" spans="1:21" ht="18" customHeight="1">
      <c r="A2" s="732" t="s">
        <v>905</v>
      </c>
      <c r="B2" s="733"/>
      <c r="C2" s="733"/>
      <c r="D2" s="733"/>
      <c r="E2" s="733"/>
      <c r="F2" s="733"/>
      <c r="G2" s="733"/>
      <c r="H2" s="733"/>
      <c r="I2" s="733"/>
      <c r="J2" s="733"/>
      <c r="K2" s="733"/>
      <c r="L2" s="733"/>
      <c r="M2" s="733"/>
      <c r="N2" s="733"/>
      <c r="O2" s="733"/>
      <c r="P2" s="734"/>
      <c r="R2" s="264"/>
      <c r="S2" s="264"/>
      <c r="T2" s="264"/>
      <c r="U2" s="264"/>
    </row>
    <row r="3" spans="1:21" ht="165.75" customHeight="1">
      <c r="A3" s="653" t="s">
        <v>1009</v>
      </c>
      <c r="B3" s="654"/>
      <c r="C3" s="654"/>
      <c r="D3" s="654"/>
      <c r="E3" s="654"/>
      <c r="F3" s="284"/>
      <c r="G3" s="284"/>
      <c r="H3" s="284"/>
      <c r="I3" s="284"/>
      <c r="J3" s="284"/>
      <c r="K3" s="284"/>
      <c r="L3" s="284"/>
      <c r="M3" s="284"/>
      <c r="N3" s="284" t="s">
        <v>1010</v>
      </c>
      <c r="O3" s="284"/>
      <c r="P3" s="285"/>
      <c r="R3" s="264"/>
      <c r="S3" s="264"/>
      <c r="T3" s="264"/>
      <c r="U3" s="264"/>
    </row>
    <row r="4" spans="1:21" s="123" customFormat="1" ht="48.75" customHeight="1">
      <c r="A4" s="778" t="s">
        <v>605</v>
      </c>
      <c r="B4" s="778"/>
      <c r="C4" s="788" t="str">
        <f>'SURVEY COVER SHEET'!D4&amp;", "&amp;'SURVEY COVER SHEET'!D2</f>
        <v>Onsite, Woolley Colliery Road,
Darton, Barnsley</v>
      </c>
      <c r="D4" s="788"/>
      <c r="E4" s="788"/>
      <c r="F4" s="778" t="s">
        <v>563</v>
      </c>
      <c r="G4" s="778"/>
      <c r="H4" s="788" t="str">
        <f>'SURVEY COVER SHEET'!B2&amp;", "&amp;'SURVEY COVER SHEET'!B4</f>
        <v xml:space="preserve">45617, Christopher Shaw </v>
      </c>
      <c r="I4" s="788"/>
      <c r="J4" s="788"/>
      <c r="K4" s="788"/>
      <c r="L4" s="788"/>
      <c r="M4" s="788"/>
      <c r="N4" s="788"/>
      <c r="O4" s="788"/>
      <c r="P4" s="788"/>
      <c r="R4" s="197"/>
      <c r="S4" s="197"/>
      <c r="T4" s="197"/>
      <c r="U4" s="197"/>
    </row>
    <row r="5" spans="1:21" s="123" customFormat="1" ht="71.25">
      <c r="A5" s="946" t="s">
        <v>564</v>
      </c>
      <c r="B5" s="946"/>
      <c r="C5" s="788" t="str">
        <f>'SURVEY COVER SHEET'!A7</f>
        <v>N/A</v>
      </c>
      <c r="D5" s="788"/>
      <c r="E5" s="788"/>
      <c r="F5" s="946" t="s">
        <v>565</v>
      </c>
      <c r="G5" s="946"/>
      <c r="H5" s="788">
        <f>'SURVEY COVER SHEET'!B5</f>
        <v>8088</v>
      </c>
      <c r="I5" s="788"/>
      <c r="J5" s="788"/>
      <c r="K5" s="788"/>
      <c r="L5" s="788"/>
      <c r="M5" s="788"/>
      <c r="N5" s="788"/>
      <c r="O5" s="788"/>
      <c r="P5" s="788"/>
      <c r="Q5" s="197" t="s">
        <v>555</v>
      </c>
      <c r="R5" s="197"/>
      <c r="S5" s="197"/>
      <c r="T5" s="197"/>
      <c r="U5" s="197"/>
    </row>
    <row r="6" spans="1:21" ht="17.45" customHeight="1">
      <c r="A6" s="732" t="s">
        <v>560</v>
      </c>
      <c r="B6" s="733"/>
      <c r="C6" s="733"/>
      <c r="D6" s="733"/>
      <c r="E6" s="733"/>
      <c r="F6" s="733"/>
      <c r="G6" s="733"/>
      <c r="H6" s="733"/>
      <c r="I6" s="733"/>
      <c r="J6" s="733"/>
      <c r="K6" s="733"/>
      <c r="L6" s="733"/>
      <c r="M6" s="733"/>
      <c r="N6" s="733"/>
      <c r="O6" s="733"/>
      <c r="P6" s="734"/>
      <c r="R6" s="264"/>
      <c r="S6" s="264"/>
      <c r="T6" s="264"/>
      <c r="U6" s="264"/>
    </row>
    <row r="7" spans="1:21" ht="71.25">
      <c r="A7" s="665"/>
      <c r="B7" s="666"/>
      <c r="C7" s="666"/>
      <c r="D7" s="666"/>
      <c r="E7" s="666"/>
      <c r="F7" s="666"/>
      <c r="G7" s="666"/>
      <c r="H7" s="666"/>
      <c r="I7" s="666"/>
      <c r="J7" s="666"/>
      <c r="K7" s="666"/>
      <c r="L7" s="666"/>
      <c r="M7" s="666"/>
      <c r="N7" s="666"/>
      <c r="O7" s="666"/>
      <c r="P7" s="667"/>
      <c r="Q7" s="264" t="s">
        <v>555</v>
      </c>
      <c r="R7" s="264"/>
      <c r="S7" s="264"/>
      <c r="T7" s="264"/>
      <c r="U7" s="264"/>
    </row>
    <row r="8" spans="1:21" ht="14.25" customHeight="1">
      <c r="A8" s="749" t="s">
        <v>924</v>
      </c>
      <c r="B8" s="750"/>
      <c r="C8" s="750"/>
      <c r="D8" s="750"/>
      <c r="E8" s="750"/>
      <c r="F8" s="750"/>
      <c r="G8" s="750"/>
      <c r="H8" s="750"/>
      <c r="I8" s="750"/>
      <c r="J8" s="750"/>
      <c r="K8" s="750"/>
      <c r="L8" s="750"/>
      <c r="M8" s="750"/>
      <c r="N8" s="750"/>
      <c r="O8" s="750"/>
      <c r="P8" s="751"/>
    </row>
    <row r="9" spans="1:21" ht="14.25" customHeight="1">
      <c r="A9" s="892" t="s">
        <v>1011</v>
      </c>
      <c r="B9" s="893"/>
      <c r="C9" s="893"/>
      <c r="D9" s="286"/>
      <c r="E9" s="286"/>
      <c r="F9" s="286"/>
      <c r="G9" s="286"/>
      <c r="H9" s="286"/>
      <c r="I9" s="286"/>
      <c r="J9" s="286"/>
      <c r="K9" s="286"/>
      <c r="L9" s="286"/>
      <c r="M9" s="286"/>
      <c r="N9" s="286"/>
      <c r="O9" s="286"/>
      <c r="P9" s="287"/>
    </row>
    <row r="10" spans="1:21" s="150" customFormat="1" ht="14.45" customHeight="1">
      <c r="A10" s="814" t="s">
        <v>615</v>
      </c>
      <c r="B10" s="815"/>
      <c r="C10" s="815"/>
      <c r="D10" s="815"/>
      <c r="E10" s="815"/>
      <c r="F10" s="815"/>
      <c r="G10" s="815"/>
      <c r="H10" s="815"/>
      <c r="I10" s="815"/>
      <c r="J10" s="815"/>
      <c r="K10" s="815"/>
      <c r="L10" s="815"/>
      <c r="M10" s="815"/>
      <c r="N10" s="815"/>
      <c r="O10" s="815"/>
      <c r="P10" s="816"/>
    </row>
    <row r="11" spans="1:21" s="123" customFormat="1" ht="29.25" customHeight="1">
      <c r="A11" s="810" t="s">
        <v>1024</v>
      </c>
      <c r="B11" s="810"/>
      <c r="C11" s="810"/>
      <c r="D11" s="810"/>
      <c r="E11" s="810"/>
      <c r="F11" s="759" t="s">
        <v>567</v>
      </c>
      <c r="G11" s="779"/>
      <c r="H11" s="779"/>
      <c r="I11" s="779"/>
      <c r="J11" s="779"/>
      <c r="K11" s="779"/>
      <c r="L11" s="779"/>
      <c r="M11" s="779"/>
      <c r="N11" s="779"/>
      <c r="O11" s="760"/>
      <c r="P11" s="799"/>
      <c r="R11" s="197"/>
      <c r="S11" s="197"/>
    </row>
    <row r="12" spans="1:21" ht="30" customHeight="1">
      <c r="A12" s="810" t="s">
        <v>1025</v>
      </c>
      <c r="B12" s="810"/>
      <c r="C12" s="810"/>
      <c r="D12" s="810"/>
      <c r="E12" s="810"/>
      <c r="F12" s="21"/>
      <c r="G12" s="21"/>
      <c r="H12" s="21"/>
      <c r="I12" s="21"/>
      <c r="J12" s="21"/>
      <c r="K12" s="21"/>
      <c r="L12" s="21"/>
      <c r="M12" s="21"/>
      <c r="N12" s="21"/>
      <c r="O12" s="21"/>
      <c r="P12" s="800"/>
      <c r="R12" s="264"/>
      <c r="S12" s="264"/>
      <c r="T12" s="264"/>
      <c r="U12" s="264"/>
    </row>
    <row r="13" spans="1:21" ht="29.25" customHeight="1">
      <c r="A13" s="810" t="s">
        <v>1026</v>
      </c>
      <c r="B13" s="810"/>
      <c r="C13" s="810"/>
      <c r="D13" s="810"/>
      <c r="E13" s="810"/>
      <c r="F13" s="759" t="s">
        <v>566</v>
      </c>
      <c r="G13" s="779"/>
      <c r="H13" s="779"/>
      <c r="I13" s="779"/>
      <c r="J13" s="779"/>
      <c r="K13" s="779"/>
      <c r="L13" s="779"/>
      <c r="M13" s="779"/>
      <c r="N13" s="779"/>
      <c r="O13" s="760"/>
      <c r="P13" s="800"/>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00"/>
      <c r="R14" s="264"/>
      <c r="S14" s="264"/>
      <c r="T14" s="264"/>
      <c r="U14" s="264"/>
    </row>
    <row r="15" spans="1:21" ht="20.45" customHeight="1">
      <c r="A15" s="732" t="s">
        <v>568</v>
      </c>
      <c r="B15" s="733"/>
      <c r="C15" s="733"/>
      <c r="D15" s="733"/>
      <c r="E15" s="733"/>
      <c r="F15" s="733"/>
      <c r="G15" s="733"/>
      <c r="H15" s="733"/>
      <c r="I15" s="733"/>
      <c r="J15" s="733"/>
      <c r="K15" s="733"/>
      <c r="L15" s="733"/>
      <c r="M15" s="733"/>
      <c r="N15" s="733"/>
      <c r="O15" s="733"/>
      <c r="P15" s="734"/>
      <c r="R15" s="264"/>
      <c r="S15" s="264"/>
    </row>
    <row r="16" spans="1:21" s="123" customFormat="1" ht="42.75" customHeight="1">
      <c r="A16" s="1096" t="s">
        <v>617</v>
      </c>
      <c r="B16" s="1097"/>
      <c r="C16" s="86" t="s">
        <v>618</v>
      </c>
      <c r="D16" s="86" t="s">
        <v>619</v>
      </c>
      <c r="E16" s="86" t="s">
        <v>620</v>
      </c>
      <c r="F16" s="775" t="s">
        <v>621</v>
      </c>
      <c r="G16" s="776"/>
      <c r="H16" s="776"/>
      <c r="I16" s="776"/>
      <c r="J16" s="776"/>
      <c r="K16" s="776"/>
      <c r="L16" s="776"/>
      <c r="M16" s="776"/>
      <c r="N16" s="776"/>
      <c r="O16" s="77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54" t="s">
        <v>940</v>
      </c>
      <c r="B22" s="755"/>
      <c r="C22" s="755"/>
      <c r="D22" s="755"/>
      <c r="E22" s="756"/>
      <c r="F22" s="133"/>
      <c r="G22" s="133"/>
      <c r="H22" s="133"/>
      <c r="I22" s="133"/>
      <c r="J22" s="133"/>
      <c r="K22" s="133"/>
      <c r="L22" s="133"/>
      <c r="M22" s="133"/>
      <c r="N22" s="133"/>
      <c r="O22" s="133"/>
      <c r="P22" s="133"/>
    </row>
    <row r="23" spans="1:17" s="150" customFormat="1" ht="16.5" customHeight="1">
      <c r="A23" s="134" t="s">
        <v>656</v>
      </c>
      <c r="B23" s="135"/>
      <c r="C23" s="135"/>
      <c r="D23" s="135"/>
      <c r="E23" s="135"/>
      <c r="F23" s="747" t="s">
        <v>657</v>
      </c>
      <c r="G23" s="747"/>
      <c r="H23" s="747"/>
      <c r="I23" s="747"/>
      <c r="J23" s="747"/>
      <c r="K23" s="747"/>
      <c r="L23" s="747"/>
      <c r="M23" s="747"/>
      <c r="N23" s="747"/>
      <c r="O23" s="747"/>
      <c r="P23" s="747"/>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26" t="s">
        <v>602</v>
      </c>
      <c r="B27" s="727"/>
      <c r="C27" s="727"/>
      <c r="D27" s="727"/>
      <c r="E27" s="727"/>
      <c r="F27" s="727"/>
      <c r="G27" s="727"/>
      <c r="H27" s="727"/>
      <c r="I27" s="727"/>
      <c r="J27" s="727"/>
      <c r="K27" s="727"/>
      <c r="L27" s="727"/>
      <c r="M27" s="727"/>
      <c r="N27" s="727"/>
      <c r="O27" s="727"/>
      <c r="P27" s="728"/>
    </row>
    <row r="28" spans="1:17" ht="71.25">
      <c r="A28" s="642"/>
      <c r="B28" s="643"/>
      <c r="C28" s="643"/>
      <c r="D28" s="643"/>
      <c r="E28" s="643"/>
      <c r="F28" s="643"/>
      <c r="G28" s="643"/>
      <c r="H28" s="643"/>
      <c r="I28" s="643"/>
      <c r="J28" s="643"/>
      <c r="K28" s="643"/>
      <c r="L28" s="643"/>
      <c r="M28" s="643"/>
      <c r="N28" s="643"/>
      <c r="O28" s="643"/>
      <c r="P28" s="644"/>
      <c r="Q28" s="264" t="s">
        <v>555</v>
      </c>
    </row>
    <row r="29" spans="1:17" ht="17.45" customHeight="1">
      <c r="A29" s="1019" t="s">
        <v>603</v>
      </c>
      <c r="B29" s="1020"/>
      <c r="C29" s="1020"/>
      <c r="D29" s="1020"/>
      <c r="E29" s="1020"/>
      <c r="F29" s="1020"/>
      <c r="G29" s="1020"/>
      <c r="H29" s="1020"/>
      <c r="I29" s="1020"/>
      <c r="J29" s="1020"/>
      <c r="K29" s="1020"/>
      <c r="L29" s="1020"/>
      <c r="M29" s="1020"/>
      <c r="N29" s="1020"/>
      <c r="O29" s="1020"/>
      <c r="P29" s="102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97" t="s">
        <v>665</v>
      </c>
      <c r="B31" s="798"/>
      <c r="C31" s="798"/>
      <c r="D31" s="127"/>
      <c r="E31" s="127"/>
      <c r="F31" s="127"/>
      <c r="G31" s="127"/>
      <c r="H31" s="127"/>
      <c r="I31" s="127"/>
      <c r="J31" s="127"/>
      <c r="K31" s="127"/>
      <c r="L31" s="127"/>
      <c r="M31" s="127"/>
      <c r="N31" s="127"/>
      <c r="O31" s="127"/>
      <c r="P31" s="128"/>
    </row>
    <row r="32" spans="1:17">
      <c r="A32" s="712" t="s">
        <v>667</v>
      </c>
      <c r="B32" s="713"/>
      <c r="C32" s="713"/>
      <c r="D32" s="713"/>
      <c r="E32" s="713"/>
      <c r="F32" s="713"/>
      <c r="G32" s="713"/>
      <c r="H32" s="713"/>
      <c r="I32" s="713"/>
      <c r="J32" s="713"/>
      <c r="K32" s="713"/>
      <c r="L32" s="713"/>
      <c r="M32" s="713"/>
      <c r="N32" s="713"/>
      <c r="O32" s="713"/>
      <c r="P32" s="714"/>
    </row>
    <row r="33" spans="1:16">
      <c r="A33" s="721" t="s">
        <v>668</v>
      </c>
      <c r="B33" s="721"/>
      <c r="C33" s="721"/>
      <c r="D33" s="721"/>
      <c r="E33" s="127"/>
      <c r="F33" s="127"/>
      <c r="G33" s="127"/>
      <c r="H33" s="127"/>
      <c r="I33" s="127"/>
      <c r="J33" s="127"/>
      <c r="K33" s="127"/>
      <c r="L33" s="127"/>
      <c r="M33" s="127"/>
      <c r="N33" s="127"/>
      <c r="O33" s="127"/>
      <c r="P33" s="128"/>
    </row>
    <row r="34" spans="1:16">
      <c r="A34" s="712" t="s">
        <v>945</v>
      </c>
      <c r="B34" s="713"/>
      <c r="C34" s="713"/>
      <c r="D34" s="713"/>
      <c r="E34" s="713"/>
      <c r="F34" s="713"/>
      <c r="G34" s="713"/>
      <c r="H34" s="713"/>
      <c r="I34" s="713"/>
      <c r="J34" s="713"/>
      <c r="K34" s="713"/>
      <c r="L34" s="713"/>
      <c r="M34" s="713"/>
      <c r="N34" s="713"/>
      <c r="O34" s="713"/>
      <c r="P34" s="714"/>
    </row>
    <row r="35" spans="1:16">
      <c r="A35" s="721" t="s">
        <v>670</v>
      </c>
      <c r="B35" s="721"/>
      <c r="C35" s="721"/>
      <c r="D35" s="127"/>
      <c r="E35" s="127"/>
      <c r="F35" s="127"/>
      <c r="G35" s="127"/>
      <c r="H35" s="127"/>
      <c r="I35" s="127"/>
      <c r="J35" s="127"/>
      <c r="K35" s="127"/>
      <c r="L35" s="127"/>
      <c r="M35" s="127"/>
      <c r="N35" s="127"/>
      <c r="O35" s="127"/>
      <c r="P35" s="128"/>
    </row>
    <row r="36" spans="1:16" ht="201.75" customHeight="1">
      <c r="A36" s="715" t="s">
        <v>1021</v>
      </c>
      <c r="B36" s="716"/>
      <c r="C36" s="716"/>
      <c r="D36" s="716"/>
      <c r="E36" s="716"/>
      <c r="F36" s="716"/>
      <c r="G36" s="716"/>
      <c r="H36" s="716"/>
      <c r="I36" s="716"/>
      <c r="J36" s="716"/>
      <c r="K36" s="716"/>
      <c r="L36" s="716"/>
      <c r="M36" s="716"/>
      <c r="N36" s="716"/>
      <c r="O36" s="716"/>
      <c r="P36" s="717"/>
    </row>
    <row r="37" spans="1:16" ht="15" customHeight="1">
      <c r="A37" s="715" t="s">
        <v>1001</v>
      </c>
      <c r="B37" s="716"/>
      <c r="C37" s="716"/>
      <c r="D37" s="716"/>
      <c r="E37" s="716"/>
      <c r="F37" s="716"/>
      <c r="G37" s="716"/>
      <c r="H37" s="716"/>
      <c r="I37" s="716"/>
      <c r="J37" s="716"/>
      <c r="K37" s="716"/>
      <c r="L37" s="716"/>
      <c r="M37" s="716"/>
      <c r="N37" s="716"/>
      <c r="O37" s="716"/>
      <c r="P37" s="717"/>
    </row>
    <row r="38" spans="1:16">
      <c r="A38" s="784" t="s">
        <v>673</v>
      </c>
      <c r="B38" s="720"/>
      <c r="C38" s="720"/>
      <c r="D38" s="720"/>
      <c r="E38" s="720"/>
      <c r="F38" s="720"/>
      <c r="G38" s="720"/>
      <c r="H38" s="720"/>
      <c r="I38" s="130"/>
      <c r="J38" s="130"/>
      <c r="K38" s="130"/>
      <c r="L38" s="130"/>
      <c r="M38" s="130"/>
      <c r="N38" s="130"/>
      <c r="O38" s="130"/>
      <c r="P38" s="131"/>
    </row>
    <row r="39" spans="1:16" ht="30.75" customHeight="1">
      <c r="A39" s="715" t="s">
        <v>1022</v>
      </c>
      <c r="B39" s="716"/>
      <c r="C39" s="716"/>
      <c r="D39" s="716"/>
      <c r="E39" s="716"/>
      <c r="F39" s="716"/>
      <c r="G39" s="716"/>
      <c r="H39" s="716"/>
      <c r="I39" s="716"/>
      <c r="J39" s="716"/>
      <c r="K39" s="716"/>
      <c r="L39" s="716"/>
      <c r="M39" s="716"/>
      <c r="N39" s="716"/>
      <c r="O39" s="716"/>
      <c r="P39" s="717"/>
    </row>
    <row r="40" spans="1:16" ht="28.5" customHeight="1">
      <c r="A40" s="715" t="s">
        <v>1023</v>
      </c>
      <c r="B40" s="716"/>
      <c r="C40" s="716"/>
      <c r="D40" s="716"/>
      <c r="E40" s="716"/>
      <c r="F40" s="716"/>
      <c r="G40" s="716"/>
      <c r="H40" s="716"/>
      <c r="I40" s="716"/>
      <c r="J40" s="716"/>
      <c r="K40" s="716"/>
      <c r="L40" s="716"/>
      <c r="M40" s="716"/>
      <c r="N40" s="716"/>
      <c r="O40" s="716"/>
      <c r="P40" s="717"/>
    </row>
    <row r="41" spans="1:16" ht="19.5" customHeight="1">
      <c r="A41" s="1088" t="s">
        <v>675</v>
      </c>
      <c r="B41" s="1089"/>
      <c r="C41" s="1089"/>
      <c r="D41" s="1089"/>
      <c r="E41" s="1089"/>
      <c r="F41" s="1089"/>
      <c r="G41" s="1089"/>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5" activePane="bottomLeft" state="frozen"/>
      <selection activeCell="A12" sqref="A12"/>
      <selection pane="bottomLeft" activeCell="D24" sqref="D24"/>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64" t="s">
        <v>1029</v>
      </c>
      <c r="B1" s="765"/>
      <c r="C1" s="765"/>
      <c r="D1" s="766"/>
      <c r="E1" s="74" t="s">
        <v>557</v>
      </c>
    </row>
    <row r="2" spans="1:6" ht="15">
      <c r="A2" s="732" t="s">
        <v>905</v>
      </c>
      <c r="B2" s="733"/>
      <c r="C2" s="733"/>
      <c r="D2" s="734"/>
      <c r="F2" s="290"/>
    </row>
    <row r="3" spans="1:6" ht="145.5" customHeight="1">
      <c r="A3" s="764" t="s">
        <v>1030</v>
      </c>
      <c r="B3" s="765"/>
      <c r="C3" s="765"/>
      <c r="D3" s="766"/>
      <c r="F3" s="290"/>
    </row>
    <row r="4" spans="1:6" s="291" customFormat="1" ht="15.75" customHeight="1">
      <c r="A4" s="814" t="s">
        <v>560</v>
      </c>
      <c r="B4" s="815"/>
      <c r="C4" s="815"/>
      <c r="D4" s="815"/>
      <c r="F4" s="3"/>
    </row>
    <row r="5" spans="1:6" ht="85.5">
      <c r="A5" s="921"/>
      <c r="B5" s="922"/>
      <c r="C5" s="922"/>
      <c r="D5" s="923"/>
      <c r="E5" s="290" t="s">
        <v>576</v>
      </c>
      <c r="F5" s="290"/>
    </row>
    <row r="6" spans="1:6" ht="17.25" customHeight="1">
      <c r="A6" s="735" t="s">
        <v>1031</v>
      </c>
      <c r="B6" s="736"/>
      <c r="C6" s="736"/>
      <c r="D6" s="737"/>
      <c r="F6" s="290"/>
    </row>
    <row r="7" spans="1:6" ht="13.5" customHeight="1">
      <c r="A7" s="292" t="s">
        <v>1032</v>
      </c>
      <c r="B7" s="293"/>
      <c r="C7" s="293"/>
      <c r="D7" s="294"/>
      <c r="F7" s="290"/>
    </row>
    <row r="8" spans="1:6" ht="14.25" customHeight="1">
      <c r="A8" s="712" t="s">
        <v>1033</v>
      </c>
      <c r="B8" s="713"/>
      <c r="C8" s="713"/>
      <c r="D8" s="714"/>
      <c r="F8" s="290"/>
    </row>
    <row r="9" spans="1:6" ht="18" customHeight="1">
      <c r="A9" s="295" t="s">
        <v>57</v>
      </c>
      <c r="B9" s="35"/>
      <c r="C9" s="35"/>
      <c r="D9" s="36"/>
    </row>
    <row r="10" spans="1:6" ht="15">
      <c r="A10" s="1059" t="s">
        <v>568</v>
      </c>
      <c r="B10" s="1060"/>
      <c r="C10" s="1060"/>
      <c r="D10" s="1060"/>
    </row>
    <row r="11" spans="1:6" ht="99.75" customHeight="1">
      <c r="A11" s="1113" t="s">
        <v>1034</v>
      </c>
      <c r="B11" s="1114"/>
      <c r="C11" s="1114"/>
      <c r="D11" s="1115"/>
    </row>
    <row r="12" spans="1:6" ht="21.75" customHeight="1">
      <c r="A12" s="1116" t="s">
        <v>1035</v>
      </c>
      <c r="B12" s="1116"/>
      <c r="C12" s="37"/>
      <c r="D12" s="38"/>
    </row>
    <row r="13" spans="1:6" ht="16.5" customHeight="1">
      <c r="A13" s="785" t="s">
        <v>1036</v>
      </c>
      <c r="B13" s="786"/>
      <c r="C13" s="786"/>
      <c r="D13" s="787"/>
    </row>
    <row r="14" spans="1:6" ht="16.5" customHeight="1">
      <c r="A14" s="1103" t="s">
        <v>1037</v>
      </c>
      <c r="B14" s="1104"/>
      <c r="C14" s="1104"/>
      <c r="D14" s="1105"/>
    </row>
    <row r="15" spans="1:6" ht="16.5" customHeight="1">
      <c r="A15" s="1103" t="s">
        <v>1038</v>
      </c>
      <c r="B15" s="1104"/>
      <c r="C15" s="1104"/>
      <c r="D15" s="1105"/>
    </row>
    <row r="16" spans="1:6" ht="16.5" customHeight="1">
      <c r="A16" s="1100" t="s">
        <v>1039</v>
      </c>
      <c r="B16" s="1101"/>
      <c r="C16" s="1101"/>
      <c r="D16" s="1102"/>
    </row>
    <row r="17" spans="1:6" ht="16.5" customHeight="1">
      <c r="A17" s="1112" t="s">
        <v>1040</v>
      </c>
      <c r="B17" s="1112"/>
      <c r="C17" s="406"/>
      <c r="D17" s="407"/>
    </row>
    <row r="18" spans="1:6" ht="16.5" customHeight="1">
      <c r="A18" s="1103" t="s">
        <v>1041</v>
      </c>
      <c r="B18" s="1104"/>
      <c r="C18" s="1104"/>
      <c r="D18" s="1105"/>
    </row>
    <row r="19" spans="1:6" ht="16.5" customHeight="1">
      <c r="A19" s="1100" t="s">
        <v>1042</v>
      </c>
      <c r="B19" s="1101"/>
      <c r="C19" s="1101"/>
      <c r="D19" s="1102"/>
    </row>
    <row r="20" spans="1:6" ht="16.5" customHeight="1">
      <c r="A20" s="1106" t="s">
        <v>1043</v>
      </c>
      <c r="B20" s="1107"/>
      <c r="C20" s="1107"/>
      <c r="D20" s="1108"/>
      <c r="F20" s="6"/>
    </row>
    <row r="21" spans="1:6" ht="18.95" customHeight="1">
      <c r="A21" s="1109" t="s">
        <v>1044</v>
      </c>
      <c r="B21" s="1110"/>
      <c r="C21" s="1110"/>
      <c r="D21" s="1111"/>
      <c r="F21" s="7"/>
    </row>
    <row r="22" spans="1:6" ht="15" customHeight="1">
      <c r="A22" s="1098" t="s">
        <v>1045</v>
      </c>
      <c r="B22" s="1098"/>
      <c r="C22" s="1098"/>
      <c r="D22" s="1099"/>
    </row>
    <row r="23" spans="1:6" ht="57.75" customHeight="1">
      <c r="A23" s="39" t="s">
        <v>605</v>
      </c>
      <c r="B23" s="147" t="str">
        <f>'SURVEY COVER SHEET'!D4&amp;", "&amp;'SURVEY COVER SHEET'!D2</f>
        <v>Onsite, Woolley Colliery Road,
Darton, Barnsley</v>
      </c>
      <c r="C23" s="227" t="s">
        <v>563</v>
      </c>
      <c r="D23" s="147" t="str">
        <f>'SURVEY COVER SHEET'!B2&amp;", "&amp;'SURVEY COVER SHEET'!B4</f>
        <v xml:space="preserve">45617, Christopher Shaw </v>
      </c>
      <c r="F23" s="290"/>
    </row>
    <row r="24" spans="1:6" s="296" customFormat="1" ht="63.75" customHeight="1">
      <c r="A24" s="39" t="s">
        <v>564</v>
      </c>
      <c r="B24" s="147" t="str">
        <f>'SURVEY COVER SHEET'!A7</f>
        <v>N/A</v>
      </c>
      <c r="C24" s="39" t="s">
        <v>565</v>
      </c>
      <c r="D24" s="147">
        <f>'SURVEY COVER SHEET'!B5</f>
        <v>8088</v>
      </c>
      <c r="E24" s="325" t="s">
        <v>551</v>
      </c>
      <c r="F24" s="2"/>
    </row>
    <row r="25" spans="1:6" s="296" customFormat="1" ht="56.25" customHeight="1">
      <c r="A25" s="39" t="s">
        <v>566</v>
      </c>
      <c r="B25" s="147"/>
      <c r="C25" s="40" t="s">
        <v>567</v>
      </c>
      <c r="D25" s="147"/>
      <c r="F25" s="2"/>
    </row>
    <row r="26" spans="1:6" ht="34.5" customHeight="1">
      <c r="A26" s="297" t="s">
        <v>1046</v>
      </c>
      <c r="B26" s="298" t="s">
        <v>594</v>
      </c>
      <c r="C26" s="987" t="s">
        <v>1047</v>
      </c>
      <c r="D26" s="987"/>
    </row>
    <row r="27" spans="1:6" s="296" customFormat="1" ht="20.25" customHeight="1">
      <c r="A27" s="299" t="s">
        <v>1048</v>
      </c>
      <c r="B27" s="299" t="s">
        <v>597</v>
      </c>
      <c r="C27" s="1042"/>
      <c r="D27" s="1043"/>
    </row>
    <row r="28" spans="1:6" s="296" customFormat="1" ht="20.25" customHeight="1">
      <c r="A28" s="299">
        <v>2</v>
      </c>
      <c r="B28" s="299" t="s">
        <v>1049</v>
      </c>
      <c r="C28" s="1044"/>
      <c r="D28" s="1045"/>
    </row>
    <row r="29" spans="1:6" s="296" customFormat="1" ht="20.25" customHeight="1">
      <c r="A29" s="299">
        <v>3</v>
      </c>
      <c r="B29" s="299" t="s">
        <v>599</v>
      </c>
      <c r="C29" s="1044"/>
      <c r="D29" s="1045"/>
    </row>
    <row r="30" spans="1:6" s="296" customFormat="1" ht="20.25" customHeight="1">
      <c r="A30" s="299">
        <v>4</v>
      </c>
      <c r="B30" s="299" t="s">
        <v>1050</v>
      </c>
      <c r="C30" s="1044"/>
      <c r="D30" s="1045"/>
    </row>
    <row r="31" spans="1:6" s="296" customFormat="1" ht="20.25" customHeight="1">
      <c r="A31" s="299" t="s">
        <v>1051</v>
      </c>
      <c r="B31" s="299" t="s">
        <v>601</v>
      </c>
      <c r="C31" s="1046"/>
      <c r="D31" s="1047"/>
    </row>
    <row r="32" spans="1:6" ht="19.5" customHeight="1">
      <c r="A32" s="300" t="s">
        <v>602</v>
      </c>
      <c r="B32" s="301"/>
      <c r="C32" s="301"/>
      <c r="D32" s="302"/>
    </row>
    <row r="33" spans="1:5" ht="85.5">
      <c r="A33" s="642"/>
      <c r="B33" s="643"/>
      <c r="C33" s="643"/>
      <c r="D33" s="644"/>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11" activePane="bottomLeft" state="frozen"/>
      <selection activeCell="A12" sqref="A12"/>
      <selection pane="bottomLeft" activeCell="F24" sqref="F24:L24"/>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64" t="s">
        <v>1029</v>
      </c>
      <c r="B1" s="765"/>
      <c r="C1" s="765"/>
      <c r="D1" s="765"/>
      <c r="E1" s="765"/>
      <c r="F1" s="765"/>
      <c r="G1" s="765"/>
      <c r="H1" s="765"/>
      <c r="I1" s="765"/>
      <c r="J1" s="765"/>
      <c r="K1" s="765"/>
      <c r="L1" s="765"/>
      <c r="M1" s="74" t="s">
        <v>557</v>
      </c>
    </row>
    <row r="2" spans="1:14" ht="15">
      <c r="A2" s="732" t="s">
        <v>905</v>
      </c>
      <c r="B2" s="733"/>
      <c r="C2" s="733"/>
      <c r="D2" s="733"/>
      <c r="E2" s="733"/>
      <c r="F2" s="733"/>
      <c r="G2" s="733"/>
      <c r="H2" s="733"/>
      <c r="I2" s="733"/>
      <c r="J2" s="733"/>
      <c r="K2" s="733"/>
      <c r="L2" s="734"/>
      <c r="N2" s="290"/>
    </row>
    <row r="3" spans="1:14" ht="142.5" customHeight="1">
      <c r="A3" s="764" t="s">
        <v>1052</v>
      </c>
      <c r="B3" s="765"/>
      <c r="C3" s="765"/>
      <c r="D3" s="765"/>
      <c r="E3" s="765"/>
      <c r="F3" s="765"/>
      <c r="G3" s="765"/>
      <c r="H3" s="765"/>
      <c r="I3" s="765"/>
      <c r="J3" s="765"/>
      <c r="K3" s="765"/>
      <c r="L3" s="766"/>
      <c r="N3" s="290"/>
    </row>
    <row r="4" spans="1:14" s="291" customFormat="1" ht="15.75" customHeight="1">
      <c r="A4" s="814" t="s">
        <v>560</v>
      </c>
      <c r="B4" s="815"/>
      <c r="C4" s="815"/>
      <c r="D4" s="815"/>
      <c r="E4" s="815"/>
      <c r="F4" s="815"/>
      <c r="G4" s="815"/>
      <c r="H4" s="815"/>
      <c r="I4" s="815"/>
      <c r="J4" s="815"/>
      <c r="K4" s="815"/>
      <c r="L4" s="815"/>
      <c r="M4" s="296"/>
      <c r="N4" s="3"/>
    </row>
    <row r="5" spans="1:14" ht="85.5">
      <c r="A5" s="921"/>
      <c r="B5" s="922"/>
      <c r="C5" s="922"/>
      <c r="D5" s="922"/>
      <c r="E5" s="922"/>
      <c r="F5" s="922"/>
      <c r="G5" s="922"/>
      <c r="H5" s="922"/>
      <c r="I5" s="922"/>
      <c r="J5" s="922"/>
      <c r="K5" s="922"/>
      <c r="L5" s="923"/>
      <c r="M5" s="325" t="s">
        <v>576</v>
      </c>
      <c r="N5" s="290"/>
    </row>
    <row r="6" spans="1:14" ht="17.25" customHeight="1">
      <c r="A6" s="735" t="s">
        <v>1031</v>
      </c>
      <c r="B6" s="736"/>
      <c r="C6" s="736"/>
      <c r="D6" s="736"/>
      <c r="E6" s="736"/>
      <c r="F6" s="736"/>
      <c r="G6" s="736"/>
      <c r="H6" s="736"/>
      <c r="I6" s="736"/>
      <c r="J6" s="736"/>
      <c r="K6" s="736"/>
      <c r="L6" s="737"/>
      <c r="M6" s="289"/>
    </row>
    <row r="7" spans="1:14" ht="13.5" customHeight="1">
      <c r="A7" s="292" t="s">
        <v>1032</v>
      </c>
      <c r="B7" s="293"/>
      <c r="C7" s="293"/>
      <c r="D7" s="293"/>
      <c r="F7" s="290"/>
      <c r="L7" s="303"/>
      <c r="M7" s="289"/>
    </row>
    <row r="8" spans="1:14" ht="14.25" customHeight="1">
      <c r="A8" s="712" t="s">
        <v>1033</v>
      </c>
      <c r="B8" s="713"/>
      <c r="C8" s="713"/>
      <c r="D8" s="713"/>
      <c r="E8" s="713"/>
      <c r="F8" s="713"/>
      <c r="G8" s="713"/>
      <c r="H8" s="713"/>
      <c r="I8" s="713"/>
      <c r="J8" s="713"/>
      <c r="K8" s="713"/>
      <c r="L8" s="714"/>
      <c r="M8" s="289"/>
    </row>
    <row r="9" spans="1:14" ht="15.75" customHeight="1">
      <c r="A9" s="295" t="s">
        <v>57</v>
      </c>
      <c r="B9" s="35"/>
      <c r="C9" s="35"/>
      <c r="D9" s="35"/>
      <c r="E9" s="304"/>
      <c r="F9" s="304"/>
      <c r="G9" s="304"/>
      <c r="H9" s="304"/>
      <c r="I9" s="304"/>
      <c r="J9" s="304"/>
      <c r="K9" s="304"/>
      <c r="L9" s="305"/>
      <c r="M9" s="289"/>
    </row>
    <row r="10" spans="1:14" ht="15">
      <c r="A10" s="1059" t="s">
        <v>568</v>
      </c>
      <c r="B10" s="1060"/>
      <c r="C10" s="1060"/>
      <c r="D10" s="1060"/>
      <c r="E10" s="1060"/>
      <c r="F10" s="1060"/>
      <c r="G10" s="1060"/>
      <c r="H10" s="1060"/>
      <c r="I10" s="1060"/>
      <c r="J10" s="1060"/>
      <c r="K10" s="1060"/>
      <c r="L10" s="1061"/>
    </row>
    <row r="11" spans="1:14" ht="98.25" customHeight="1">
      <c r="A11" s="1113" t="s">
        <v>1034</v>
      </c>
      <c r="B11" s="1114"/>
      <c r="C11" s="1114"/>
      <c r="D11" s="1114"/>
      <c r="E11" s="1114"/>
      <c r="F11" s="1114"/>
      <c r="G11" s="1114"/>
      <c r="H11" s="1114"/>
      <c r="I11" s="1114"/>
      <c r="J11" s="1114"/>
      <c r="K11" s="1114"/>
      <c r="L11" s="1115"/>
    </row>
    <row r="12" spans="1:14" ht="21.75" customHeight="1">
      <c r="A12" s="1116" t="s">
        <v>1035</v>
      </c>
      <c r="B12" s="1116"/>
      <c r="C12" s="4"/>
      <c r="D12" s="4"/>
      <c r="E12" s="4"/>
      <c r="F12" s="4"/>
      <c r="G12" s="4"/>
      <c r="H12" s="4"/>
      <c r="I12" s="4"/>
      <c r="J12" s="4"/>
      <c r="K12" s="4"/>
      <c r="L12" s="5"/>
    </row>
    <row r="13" spans="1:14" ht="18.75" customHeight="1">
      <c r="A13" s="749" t="s">
        <v>1036</v>
      </c>
      <c r="B13" s="750"/>
      <c r="C13" s="750"/>
      <c r="D13" s="750"/>
      <c r="E13" s="750"/>
      <c r="F13" s="750"/>
      <c r="G13" s="750"/>
      <c r="H13" s="750"/>
      <c r="I13" s="750"/>
      <c r="J13" s="750"/>
      <c r="K13" s="750"/>
      <c r="L13" s="751"/>
    </row>
    <row r="14" spans="1:14" ht="18.75" customHeight="1">
      <c r="A14" s="1103" t="s">
        <v>1037</v>
      </c>
      <c r="B14" s="1104"/>
      <c r="C14" s="1104"/>
      <c r="D14" s="1104"/>
      <c r="E14" s="1104"/>
      <c r="F14" s="1104"/>
      <c r="G14" s="1104"/>
      <c r="H14" s="1104"/>
      <c r="I14" s="1104"/>
      <c r="J14" s="1104"/>
      <c r="K14" s="1104"/>
      <c r="L14" s="1105"/>
    </row>
    <row r="15" spans="1:14" ht="18.75" customHeight="1">
      <c r="A15" s="1103" t="s">
        <v>1038</v>
      </c>
      <c r="B15" s="1104"/>
      <c r="C15" s="1104"/>
      <c r="D15" s="1104"/>
      <c r="E15" s="1104"/>
      <c r="F15" s="1104"/>
      <c r="G15" s="1104"/>
      <c r="H15" s="1104"/>
      <c r="I15" s="1104"/>
      <c r="J15" s="1104"/>
      <c r="K15" s="1104"/>
      <c r="L15" s="1105"/>
    </row>
    <row r="16" spans="1:14" ht="18.75" customHeight="1">
      <c r="A16" s="1100" t="s">
        <v>1039</v>
      </c>
      <c r="B16" s="1101"/>
      <c r="C16" s="1101"/>
      <c r="D16" s="1101"/>
      <c r="E16" s="1101"/>
      <c r="F16" s="1101"/>
      <c r="G16" s="1101"/>
      <c r="H16" s="1101"/>
      <c r="I16" s="1101"/>
      <c r="J16" s="1101"/>
      <c r="K16" s="1101"/>
      <c r="L16" s="1102"/>
    </row>
    <row r="17" spans="1:14" ht="18.75" customHeight="1">
      <c r="A17" s="1112" t="s">
        <v>1053</v>
      </c>
      <c r="B17" s="1112"/>
      <c r="C17" s="406"/>
      <c r="D17" s="406"/>
      <c r="E17" s="406"/>
      <c r="F17" s="406"/>
      <c r="G17" s="406"/>
      <c r="H17" s="406"/>
      <c r="I17" s="406"/>
      <c r="J17" s="406"/>
      <c r="K17" s="406"/>
      <c r="L17" s="407"/>
    </row>
    <row r="18" spans="1:14" ht="18.75" customHeight="1">
      <c r="A18" s="1103" t="s">
        <v>1041</v>
      </c>
      <c r="B18" s="1104"/>
      <c r="C18" s="1104"/>
      <c r="D18" s="1104"/>
      <c r="E18" s="1104"/>
      <c r="F18" s="1104"/>
      <c r="G18" s="1104"/>
      <c r="H18" s="1104"/>
      <c r="I18" s="1104"/>
      <c r="J18" s="1104"/>
      <c r="K18" s="1104"/>
      <c r="L18" s="1105"/>
    </row>
    <row r="19" spans="1:14" ht="18.75" customHeight="1">
      <c r="A19" s="1100" t="s">
        <v>1042</v>
      </c>
      <c r="B19" s="1101"/>
      <c r="C19" s="1101"/>
      <c r="D19" s="1101"/>
      <c r="E19" s="1101"/>
      <c r="F19" s="1101"/>
      <c r="G19" s="1101"/>
      <c r="H19" s="1101"/>
      <c r="I19" s="1101"/>
      <c r="J19" s="1101"/>
      <c r="K19" s="1101"/>
      <c r="L19" s="1102"/>
    </row>
    <row r="20" spans="1:14" ht="18.75" customHeight="1">
      <c r="A20" s="1106" t="s">
        <v>1043</v>
      </c>
      <c r="B20" s="1107"/>
      <c r="C20" s="1107"/>
      <c r="D20" s="1107"/>
      <c r="E20" s="1107"/>
      <c r="F20" s="1107"/>
      <c r="G20" s="1107"/>
      <c r="H20" s="1107"/>
      <c r="I20" s="1107"/>
      <c r="J20" s="1107"/>
      <c r="K20" s="1107"/>
      <c r="L20" s="1108"/>
      <c r="N20" s="6"/>
    </row>
    <row r="21" spans="1:14" ht="18" customHeight="1">
      <c r="A21" s="1109" t="s">
        <v>1044</v>
      </c>
      <c r="B21" s="1110"/>
      <c r="C21" s="1110"/>
      <c r="D21" s="1110"/>
      <c r="E21" s="1110"/>
      <c r="F21" s="1110"/>
      <c r="G21" s="1110"/>
      <c r="H21" s="1110"/>
      <c r="I21" s="1110"/>
      <c r="J21" s="1110"/>
      <c r="K21" s="1110"/>
      <c r="L21" s="1111"/>
      <c r="N21" s="7"/>
    </row>
    <row r="22" spans="1:14" ht="19.5" customHeight="1">
      <c r="A22" s="1118" t="s">
        <v>1045</v>
      </c>
      <c r="B22" s="1119"/>
      <c r="C22" s="1119"/>
      <c r="D22" s="1119"/>
      <c r="E22" s="1119"/>
      <c r="F22" s="1119"/>
      <c r="G22" s="1119"/>
      <c r="H22" s="1119"/>
      <c r="I22" s="1119"/>
      <c r="J22" s="1119"/>
      <c r="K22" s="1119"/>
      <c r="L22" s="1120"/>
    </row>
    <row r="23" spans="1:14" ht="33" customHeight="1">
      <c r="A23" s="1122" t="s">
        <v>605</v>
      </c>
      <c r="B23" s="1127" t="str">
        <f>'SURVEY COVER SHEET'!D4&amp;", "&amp;'SURVEY COVER SHEET'!D2</f>
        <v>Onsite, Woolley Colliery Road,
Darton, Barnsley</v>
      </c>
      <c r="C23" s="990" t="s">
        <v>563</v>
      </c>
      <c r="D23" s="991"/>
      <c r="E23" s="962"/>
      <c r="F23" s="642" t="str">
        <f>'SURVEY COVER SHEET'!B2&amp;", "&amp;'SURVEY COVER SHEET'!B4</f>
        <v xml:space="preserve">45617, Christopher Shaw </v>
      </c>
      <c r="G23" s="643"/>
      <c r="H23" s="643"/>
      <c r="I23" s="643"/>
      <c r="J23" s="643"/>
      <c r="K23" s="643"/>
      <c r="L23" s="644"/>
      <c r="N23" s="290"/>
    </row>
    <row r="24" spans="1:14" s="296" customFormat="1" ht="43.5" customHeight="1">
      <c r="A24" s="1123"/>
      <c r="B24" s="1128"/>
      <c r="C24" s="1024" t="s">
        <v>565</v>
      </c>
      <c r="D24" s="1117"/>
      <c r="E24" s="1025"/>
      <c r="F24" s="642">
        <f>'SURVEY COVER SHEET'!B5</f>
        <v>8088</v>
      </c>
      <c r="G24" s="643"/>
      <c r="H24" s="643"/>
      <c r="I24" s="643"/>
      <c r="J24" s="643"/>
      <c r="K24" s="643"/>
      <c r="L24" s="644"/>
      <c r="N24" s="2"/>
    </row>
    <row r="25" spans="1:14" s="296" customFormat="1" ht="19.5" customHeight="1">
      <c r="A25" s="1008"/>
      <c r="B25" s="1129"/>
      <c r="C25" s="1024" t="s">
        <v>567</v>
      </c>
      <c r="D25" s="1117"/>
      <c r="E25" s="1117"/>
      <c r="F25" s="1117"/>
      <c r="G25" s="1117"/>
      <c r="H25" s="1117"/>
      <c r="I25" s="1117"/>
      <c r="J25" s="1117"/>
      <c r="K25" s="1117"/>
      <c r="L25" s="1025"/>
      <c r="N25" s="2"/>
    </row>
    <row r="26" spans="1:14" s="296" customFormat="1" ht="45" customHeight="1">
      <c r="A26" s="1124" t="s">
        <v>564</v>
      </c>
      <c r="B26" s="841" t="str">
        <f>'SURVEY COVER SHEET'!A7</f>
        <v>N/A</v>
      </c>
      <c r="C26" s="426"/>
      <c r="D26" s="426"/>
      <c r="E26" s="426"/>
      <c r="F26" s="426"/>
      <c r="G26" s="426"/>
      <c r="H26" s="426"/>
      <c r="I26" s="426"/>
      <c r="J26" s="426"/>
      <c r="K26" s="426"/>
      <c r="L26" s="426"/>
      <c r="N26" s="2"/>
    </row>
    <row r="27" spans="1:14" s="296" customFormat="1" ht="20.25" customHeight="1">
      <c r="A27" s="1125"/>
      <c r="B27" s="842"/>
      <c r="C27" s="695" t="s">
        <v>566</v>
      </c>
      <c r="D27" s="844"/>
      <c r="E27" s="844"/>
      <c r="F27" s="844"/>
      <c r="G27" s="844"/>
      <c r="H27" s="844"/>
      <c r="I27" s="844"/>
      <c r="J27" s="844"/>
      <c r="K27" s="844"/>
      <c r="L27" s="696"/>
      <c r="N27" s="2"/>
    </row>
    <row r="28" spans="1:14" s="296" customFormat="1" ht="64.5" customHeight="1">
      <c r="A28" s="1126"/>
      <c r="B28" s="843"/>
      <c r="C28" s="426"/>
      <c r="D28" s="426"/>
      <c r="E28" s="426"/>
      <c r="F28" s="426"/>
      <c r="G28" s="426"/>
      <c r="H28" s="426"/>
      <c r="I28" s="426"/>
      <c r="J28" s="426"/>
      <c r="K28" s="426"/>
      <c r="L28" s="426"/>
      <c r="N28" s="2"/>
    </row>
    <row r="29" spans="1:14" ht="34.5" customHeight="1">
      <c r="A29" s="306" t="s">
        <v>1046</v>
      </c>
      <c r="B29" s="118" t="s">
        <v>594</v>
      </c>
      <c r="C29" s="1121" t="s">
        <v>1047</v>
      </c>
      <c r="D29" s="1121"/>
      <c r="E29" s="1121"/>
      <c r="F29" s="1121"/>
      <c r="G29" s="1121"/>
      <c r="H29" s="1121"/>
      <c r="I29" s="1121"/>
      <c r="J29" s="1121"/>
      <c r="K29" s="1121"/>
      <c r="L29" s="1121"/>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29"/>
      <c r="B36" s="730"/>
      <c r="C36" s="730"/>
      <c r="D36" s="730"/>
      <c r="E36" s="730"/>
      <c r="F36" s="730"/>
      <c r="G36" s="730"/>
      <c r="H36" s="730"/>
      <c r="I36" s="730"/>
      <c r="J36" s="730"/>
      <c r="K36" s="730"/>
      <c r="L36" s="731"/>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64" t="s">
        <v>1054</v>
      </c>
      <c r="B1" s="765"/>
      <c r="C1" s="765"/>
      <c r="D1" s="765"/>
      <c r="E1" s="766"/>
      <c r="F1" s="103" t="s">
        <v>557</v>
      </c>
    </row>
    <row r="2" spans="1:9" ht="14.45" customHeight="1">
      <c r="A2" s="732" t="s">
        <v>749</v>
      </c>
      <c r="B2" s="733"/>
      <c r="C2" s="733"/>
      <c r="D2" s="733"/>
      <c r="E2" s="734"/>
    </row>
    <row r="3" spans="1:9" ht="17.100000000000001" customHeight="1">
      <c r="A3" s="764" t="s">
        <v>384</v>
      </c>
      <c r="B3" s="765"/>
      <c r="C3" s="765"/>
      <c r="D3" s="765"/>
      <c r="E3" s="766"/>
    </row>
    <row r="4" spans="1:9" ht="17.45" customHeight="1">
      <c r="A4" s="732" t="s">
        <v>560</v>
      </c>
      <c r="B4" s="733"/>
      <c r="C4" s="733"/>
      <c r="D4" s="733"/>
      <c r="E4" s="734"/>
    </row>
    <row r="5" spans="1:9" ht="71.25">
      <c r="A5" s="665"/>
      <c r="B5" s="666"/>
      <c r="C5" s="666"/>
      <c r="D5" s="666"/>
      <c r="E5" s="667"/>
      <c r="F5" s="264" t="s">
        <v>555</v>
      </c>
    </row>
    <row r="6" spans="1:9" ht="15.95" customHeight="1">
      <c r="A6" s="857" t="s">
        <v>750</v>
      </c>
      <c r="B6" s="858"/>
      <c r="C6" s="49"/>
      <c r="D6" s="49"/>
      <c r="E6" s="50"/>
    </row>
    <row r="7" spans="1:9" s="123" customFormat="1" ht="41.25" customHeight="1">
      <c r="A7" s="695" t="s">
        <v>605</v>
      </c>
      <c r="B7" s="696"/>
      <c r="C7" s="157" t="str">
        <f>'SURVEY COVER SHEET'!D4&amp;", "&amp;'SURVEY COVER SHEET'!D2</f>
        <v>Onsite, Woolley Colliery Road,
Darton, Barnsley</v>
      </c>
      <c r="D7" s="79" t="s">
        <v>563</v>
      </c>
      <c r="E7" s="157" t="str">
        <f>'SURVEY COVER SHEET'!B2&amp;", "&amp;'SURVEY COVER SHEET'!B4</f>
        <v xml:space="preserve">45617, Christopher Shaw </v>
      </c>
    </row>
    <row r="8" spans="1:9" s="123" customFormat="1" ht="71.25">
      <c r="A8" s="695" t="s">
        <v>564</v>
      </c>
      <c r="B8" s="696"/>
      <c r="C8" s="157" t="str">
        <f>'SURVEY COVER SHEET'!A7</f>
        <v>N/A</v>
      </c>
      <c r="D8" s="34" t="s">
        <v>565</v>
      </c>
      <c r="E8" s="157">
        <f>'SURVEY COVER SHEET'!B5</f>
        <v>8088</v>
      </c>
      <c r="F8" s="197" t="s">
        <v>555</v>
      </c>
    </row>
    <row r="9" spans="1:9" s="123" customFormat="1" ht="49.5" customHeight="1">
      <c r="A9" s="695" t="s">
        <v>566</v>
      </c>
      <c r="B9" s="696"/>
      <c r="C9" s="157"/>
      <c r="D9" s="1" t="s">
        <v>567</v>
      </c>
      <c r="E9" s="157"/>
    </row>
    <row r="10" spans="1:9" ht="30.75" customHeight="1">
      <c r="A10" s="656" t="s">
        <v>568</v>
      </c>
      <c r="B10" s="657"/>
      <c r="C10" s="658"/>
      <c r="D10" s="143" t="s">
        <v>569</v>
      </c>
      <c r="E10" s="140" t="s">
        <v>570</v>
      </c>
      <c r="I10" s="264"/>
    </row>
    <row r="11" spans="1:9" s="123" customFormat="1" ht="71.25">
      <c r="A11" s="141" t="s">
        <v>571</v>
      </c>
      <c r="B11" s="686" t="s">
        <v>1055</v>
      </c>
      <c r="C11" s="662"/>
      <c r="D11" s="21"/>
      <c r="E11" s="21"/>
      <c r="F11" s="197" t="s">
        <v>555</v>
      </c>
    </row>
    <row r="12" spans="1:9" s="123" customFormat="1" ht="71.25">
      <c r="A12" s="141" t="s">
        <v>574</v>
      </c>
      <c r="B12" s="686" t="s">
        <v>1056</v>
      </c>
      <c r="C12" s="662"/>
      <c r="D12" s="21"/>
      <c r="E12" s="21"/>
      <c r="F12" s="197" t="s">
        <v>555</v>
      </c>
    </row>
    <row r="13" spans="1:9" s="123" customFormat="1" ht="71.25">
      <c r="A13" s="141" t="s">
        <v>577</v>
      </c>
      <c r="B13" s="686" t="s">
        <v>1057</v>
      </c>
      <c r="C13" s="662"/>
      <c r="D13" s="21"/>
      <c r="E13" s="21"/>
      <c r="F13" s="197" t="s">
        <v>555</v>
      </c>
    </row>
    <row r="14" spans="1:9" s="123" customFormat="1" ht="71.25">
      <c r="A14" s="141" t="s">
        <v>579</v>
      </c>
      <c r="B14" s="686" t="s">
        <v>1058</v>
      </c>
      <c r="C14" s="662"/>
      <c r="D14" s="21"/>
      <c r="E14" s="21"/>
      <c r="F14" s="197" t="s">
        <v>555</v>
      </c>
    </row>
    <row r="15" spans="1:9" s="123" customFormat="1" ht="71.25">
      <c r="A15" s="141" t="s">
        <v>581</v>
      </c>
      <c r="B15" s="686" t="s">
        <v>1059</v>
      </c>
      <c r="C15" s="662"/>
      <c r="D15" s="21"/>
      <c r="E15" s="21"/>
      <c r="F15" s="197" t="s">
        <v>555</v>
      </c>
    </row>
    <row r="16" spans="1:9" ht="26.25" customHeight="1">
      <c r="A16" s="821" t="s">
        <v>592</v>
      </c>
      <c r="B16" s="821"/>
      <c r="C16" s="821"/>
      <c r="D16" s="425"/>
      <c r="E16" s="67"/>
    </row>
    <row r="17" spans="1:6" ht="33" customHeight="1">
      <c r="A17" s="656" t="s">
        <v>1060</v>
      </c>
      <c r="B17" s="658"/>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86" t="s">
        <v>1062</v>
      </c>
      <c r="B20" s="662"/>
      <c r="C20" s="141" t="s">
        <v>601</v>
      </c>
      <c r="D20" s="21"/>
      <c r="E20" s="156"/>
    </row>
    <row r="21" spans="1:6" s="150" customFormat="1" ht="15.75" customHeight="1">
      <c r="A21" s="831" t="s">
        <v>602</v>
      </c>
      <c r="B21" s="832"/>
      <c r="C21" s="832"/>
      <c r="D21" s="832"/>
      <c r="E21" s="833"/>
    </row>
    <row r="22" spans="1:6" ht="85.5">
      <c r="A22" s="665"/>
      <c r="B22" s="666"/>
      <c r="C22" s="666"/>
      <c r="D22" s="666"/>
      <c r="E22" s="667"/>
      <c r="F22" s="264" t="s">
        <v>576</v>
      </c>
    </row>
    <row r="23" spans="1:6" s="150" customFormat="1" ht="18.95" customHeight="1">
      <c r="A23" s="732" t="s">
        <v>603</v>
      </c>
      <c r="B23" s="733"/>
      <c r="C23" s="733"/>
      <c r="D23" s="733"/>
      <c r="E23" s="733"/>
    </row>
    <row r="24" spans="1:6" ht="159.75" customHeight="1">
      <c r="A24" s="686" t="s">
        <v>1063</v>
      </c>
      <c r="B24" s="689"/>
      <c r="C24" s="689"/>
      <c r="D24" s="689"/>
      <c r="E24" s="662"/>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64" t="s">
        <v>1054</v>
      </c>
      <c r="B1" s="765"/>
      <c r="C1" s="765"/>
      <c r="D1" s="765"/>
      <c r="E1" s="765"/>
      <c r="F1" s="765"/>
      <c r="G1" s="765"/>
      <c r="H1" s="765"/>
      <c r="I1" s="765"/>
      <c r="J1" s="765"/>
      <c r="K1" s="765"/>
      <c r="L1" s="765"/>
      <c r="M1" s="765"/>
      <c r="N1" s="766"/>
      <c r="O1" s="103" t="s">
        <v>557</v>
      </c>
    </row>
    <row r="2" spans="1:18" ht="18" customHeight="1">
      <c r="A2" s="732" t="s">
        <v>749</v>
      </c>
      <c r="B2" s="733"/>
      <c r="C2" s="733"/>
      <c r="D2" s="733"/>
      <c r="E2" s="733"/>
      <c r="F2" s="733"/>
      <c r="G2" s="733"/>
      <c r="H2" s="733"/>
      <c r="I2" s="733"/>
      <c r="J2" s="733"/>
      <c r="K2" s="733"/>
      <c r="L2" s="733"/>
      <c r="M2" s="733"/>
      <c r="N2" s="734"/>
    </row>
    <row r="3" spans="1:18" ht="17.100000000000001" customHeight="1">
      <c r="A3" s="764" t="s">
        <v>384</v>
      </c>
      <c r="B3" s="765"/>
      <c r="C3" s="765"/>
      <c r="D3" s="765"/>
      <c r="E3" s="765"/>
      <c r="F3" s="765"/>
      <c r="G3" s="765"/>
      <c r="H3" s="765"/>
      <c r="I3" s="765"/>
      <c r="J3" s="765"/>
      <c r="K3" s="765"/>
      <c r="L3" s="765"/>
      <c r="M3" s="765"/>
      <c r="N3" s="766"/>
    </row>
    <row r="4" spans="1:18" ht="14.25" customHeight="1">
      <c r="A4" s="732" t="s">
        <v>560</v>
      </c>
      <c r="B4" s="733"/>
      <c r="C4" s="733"/>
      <c r="D4" s="733"/>
      <c r="E4" s="733"/>
      <c r="F4" s="733"/>
      <c r="G4" s="733"/>
      <c r="H4" s="733"/>
      <c r="I4" s="733"/>
      <c r="J4" s="733"/>
      <c r="K4" s="733"/>
      <c r="L4" s="733"/>
      <c r="M4" s="733"/>
      <c r="N4" s="734"/>
    </row>
    <row r="5" spans="1:18" ht="71.25">
      <c r="A5" s="665"/>
      <c r="B5" s="666"/>
      <c r="C5" s="666"/>
      <c r="D5" s="666"/>
      <c r="E5" s="666"/>
      <c r="F5" s="666"/>
      <c r="G5" s="666"/>
      <c r="H5" s="666"/>
      <c r="I5" s="666"/>
      <c r="J5" s="666"/>
      <c r="K5" s="666"/>
      <c r="L5" s="666"/>
      <c r="M5" s="666"/>
      <c r="N5" s="667"/>
      <c r="O5" s="197" t="s">
        <v>555</v>
      </c>
    </row>
    <row r="6" spans="1:18" ht="15.95" customHeight="1">
      <c r="A6" s="857" t="s">
        <v>750</v>
      </c>
      <c r="B6" s="858"/>
      <c r="C6" s="858"/>
      <c r="D6" s="49"/>
      <c r="E6" s="49"/>
      <c r="F6" s="49"/>
      <c r="G6" s="49"/>
      <c r="H6" s="49"/>
      <c r="I6" s="49"/>
      <c r="J6" s="49"/>
      <c r="K6" s="49"/>
      <c r="L6" s="49"/>
      <c r="M6" s="49"/>
      <c r="N6" s="50"/>
    </row>
    <row r="7" spans="1:18" s="123" customFormat="1" ht="57.75" customHeight="1">
      <c r="A7" s="835" t="s">
        <v>605</v>
      </c>
      <c r="B7" s="836"/>
      <c r="C7" s="867" t="str">
        <f>'SURVEY COVER SHEET'!D4&amp;", "&amp;'SURVEY COVER SHEET'!D2</f>
        <v>Onsite, Woolley Colliery Road,
Darton, Barnsley</v>
      </c>
      <c r="D7" s="759" t="s">
        <v>563</v>
      </c>
      <c r="E7" s="760"/>
      <c r="F7" s="729" t="str">
        <f>'SURVEY COVER SHEET'!B2&amp;", "&amp;'SURVEY COVER SHEET'!B4</f>
        <v xml:space="preserve">45617, Christopher Shaw </v>
      </c>
      <c r="G7" s="730"/>
      <c r="H7" s="730"/>
      <c r="I7" s="730"/>
      <c r="J7" s="730"/>
      <c r="K7" s="730"/>
      <c r="L7" s="730"/>
      <c r="M7" s="730"/>
      <c r="N7" s="731"/>
    </row>
    <row r="8" spans="1:18" s="123" customFormat="1" ht="60" customHeight="1">
      <c r="A8" s="839"/>
      <c r="B8" s="840"/>
      <c r="C8" s="868"/>
      <c r="D8" s="695" t="s">
        <v>565</v>
      </c>
      <c r="E8" s="696"/>
      <c r="F8" s="691">
        <f>'SURVEY COVER SHEET'!B5</f>
        <v>8088</v>
      </c>
      <c r="G8" s="692"/>
      <c r="H8" s="692"/>
      <c r="I8" s="692"/>
      <c r="J8" s="692"/>
      <c r="K8" s="692"/>
      <c r="L8" s="692"/>
      <c r="M8" s="692"/>
      <c r="N8" s="693"/>
    </row>
    <row r="9" spans="1:18" s="123" customFormat="1" ht="18.75" customHeight="1">
      <c r="A9" s="852" t="s">
        <v>564</v>
      </c>
      <c r="B9" s="836"/>
      <c r="C9" s="867" t="str">
        <f>'SURVEY COVER SHEET'!A7</f>
        <v>N/A</v>
      </c>
      <c r="D9" s="695" t="s">
        <v>567</v>
      </c>
      <c r="E9" s="844"/>
      <c r="F9" s="844"/>
      <c r="G9" s="844"/>
      <c r="H9" s="844"/>
      <c r="I9" s="844"/>
      <c r="J9" s="844"/>
      <c r="K9" s="844"/>
      <c r="L9" s="844"/>
      <c r="M9" s="696"/>
      <c r="N9" s="1130"/>
    </row>
    <row r="10" spans="1:18" s="123" customFormat="1" ht="43.5" customHeight="1">
      <c r="A10" s="1133"/>
      <c r="B10" s="838"/>
      <c r="C10" s="1134"/>
      <c r="D10" s="158"/>
      <c r="E10" s="158"/>
      <c r="F10" s="158"/>
      <c r="G10" s="158"/>
      <c r="H10" s="158"/>
      <c r="I10" s="158"/>
      <c r="J10" s="158"/>
      <c r="K10" s="158"/>
      <c r="L10" s="158"/>
      <c r="M10" s="158"/>
      <c r="N10" s="1131"/>
    </row>
    <row r="11" spans="1:18" s="123" customFormat="1" ht="18" customHeight="1">
      <c r="A11" s="924"/>
      <c r="B11" s="840"/>
      <c r="C11" s="868"/>
      <c r="D11" s="695" t="s">
        <v>566</v>
      </c>
      <c r="E11" s="844"/>
      <c r="F11" s="844"/>
      <c r="G11" s="844"/>
      <c r="H11" s="844"/>
      <c r="I11" s="844"/>
      <c r="J11" s="844"/>
      <c r="K11" s="844"/>
      <c r="L11" s="844"/>
      <c r="M11" s="696"/>
      <c r="N11" s="1131"/>
    </row>
    <row r="12" spans="1:18" s="123" customFormat="1" ht="53.25" customHeight="1">
      <c r="A12" s="845" t="s">
        <v>568</v>
      </c>
      <c r="B12" s="846"/>
      <c r="C12" s="847"/>
      <c r="D12" s="158"/>
      <c r="E12" s="158"/>
      <c r="F12" s="158"/>
      <c r="G12" s="158"/>
      <c r="H12" s="158"/>
      <c r="I12" s="158"/>
      <c r="J12" s="158"/>
      <c r="K12" s="158"/>
      <c r="L12" s="158"/>
      <c r="M12" s="158"/>
      <c r="N12" s="1132"/>
    </row>
    <row r="13" spans="1:18" ht="46.5" customHeight="1">
      <c r="A13" s="659"/>
      <c r="B13" s="660"/>
      <c r="C13" s="661"/>
      <c r="D13" s="656" t="s">
        <v>569</v>
      </c>
      <c r="E13" s="657"/>
      <c r="F13" s="657"/>
      <c r="G13" s="657"/>
      <c r="H13" s="657"/>
      <c r="I13" s="657"/>
      <c r="J13" s="657"/>
      <c r="K13" s="657"/>
      <c r="L13" s="657"/>
      <c r="M13" s="658"/>
      <c r="N13" s="143" t="s">
        <v>570</v>
      </c>
      <c r="R13" s="264"/>
    </row>
    <row r="14" spans="1:18" s="123" customFormat="1" ht="71.25">
      <c r="A14" s="141" t="s">
        <v>571</v>
      </c>
      <c r="B14" s="686" t="s">
        <v>1055</v>
      </c>
      <c r="C14" s="662"/>
      <c r="D14" s="21"/>
      <c r="E14" s="21"/>
      <c r="F14" s="21"/>
      <c r="G14" s="21"/>
      <c r="H14" s="21"/>
      <c r="I14" s="21"/>
      <c r="J14" s="21"/>
      <c r="K14" s="21"/>
      <c r="L14" s="21"/>
      <c r="M14" s="21"/>
      <c r="N14" s="21"/>
      <c r="O14" s="197" t="s">
        <v>555</v>
      </c>
    </row>
    <row r="15" spans="1:18" s="123" customFormat="1" ht="71.25">
      <c r="A15" s="141" t="s">
        <v>574</v>
      </c>
      <c r="B15" s="686" t="s">
        <v>1056</v>
      </c>
      <c r="C15" s="662"/>
      <c r="D15" s="21"/>
      <c r="E15" s="21"/>
      <c r="F15" s="21"/>
      <c r="G15" s="21"/>
      <c r="H15" s="21"/>
      <c r="I15" s="21"/>
      <c r="J15" s="21"/>
      <c r="K15" s="21"/>
      <c r="L15" s="21"/>
      <c r="M15" s="21"/>
      <c r="N15" s="21"/>
      <c r="O15" s="197" t="s">
        <v>555</v>
      </c>
    </row>
    <row r="16" spans="1:18" s="123" customFormat="1" ht="67.5" customHeight="1">
      <c r="A16" s="141" t="s">
        <v>577</v>
      </c>
      <c r="B16" s="686" t="s">
        <v>1057</v>
      </c>
      <c r="C16" s="662"/>
      <c r="D16" s="21"/>
      <c r="E16" s="21"/>
      <c r="F16" s="21"/>
      <c r="G16" s="21"/>
      <c r="H16" s="21"/>
      <c r="I16" s="21"/>
      <c r="J16" s="21"/>
      <c r="K16" s="21"/>
      <c r="L16" s="21"/>
      <c r="M16" s="21"/>
      <c r="N16" s="21"/>
      <c r="O16" s="197" t="s">
        <v>551</v>
      </c>
    </row>
    <row r="17" spans="1:15" s="123" customFormat="1" ht="72.75" customHeight="1">
      <c r="A17" s="141" t="s">
        <v>579</v>
      </c>
      <c r="B17" s="686" t="s">
        <v>1058</v>
      </c>
      <c r="C17" s="662"/>
      <c r="D17" s="21"/>
      <c r="E17" s="21"/>
      <c r="F17" s="21"/>
      <c r="G17" s="21"/>
      <c r="H17" s="21"/>
      <c r="I17" s="21"/>
      <c r="J17" s="21"/>
      <c r="K17" s="21"/>
      <c r="L17" s="21"/>
      <c r="M17" s="21"/>
      <c r="N17" s="21"/>
      <c r="O17" s="197" t="s">
        <v>551</v>
      </c>
    </row>
    <row r="18" spans="1:15" s="123" customFormat="1" ht="71.25">
      <c r="A18" s="141" t="s">
        <v>581</v>
      </c>
      <c r="B18" s="686" t="s">
        <v>1059</v>
      </c>
      <c r="C18" s="662"/>
      <c r="D18" s="21"/>
      <c r="E18" s="21"/>
      <c r="F18" s="21"/>
      <c r="G18" s="21"/>
      <c r="H18" s="21"/>
      <c r="I18" s="21"/>
      <c r="J18" s="21"/>
      <c r="K18" s="21"/>
      <c r="L18" s="21"/>
      <c r="M18" s="21"/>
      <c r="N18" s="21"/>
      <c r="O18" s="197" t="s">
        <v>555</v>
      </c>
    </row>
    <row r="19" spans="1:15" ht="18.600000000000001" customHeight="1">
      <c r="A19" s="821" t="s">
        <v>592</v>
      </c>
      <c r="B19" s="821"/>
      <c r="C19" s="821"/>
      <c r="D19" s="21"/>
      <c r="E19" s="21"/>
      <c r="F19" s="21"/>
      <c r="G19" s="21"/>
      <c r="H19" s="21"/>
      <c r="I19" s="21"/>
      <c r="J19" s="21"/>
      <c r="K19" s="21"/>
      <c r="L19" s="21"/>
      <c r="M19" s="21"/>
      <c r="N19" s="21"/>
    </row>
    <row r="20" spans="1:15" ht="41.25" customHeight="1">
      <c r="A20" s="656" t="s">
        <v>1060</v>
      </c>
      <c r="B20" s="658"/>
      <c r="C20" s="143" t="s">
        <v>594</v>
      </c>
      <c r="D20" s="845" t="s">
        <v>609</v>
      </c>
      <c r="E20" s="846"/>
      <c r="F20" s="846"/>
      <c r="G20" s="846"/>
      <c r="H20" s="846"/>
      <c r="I20" s="846"/>
      <c r="J20" s="846"/>
      <c r="K20" s="846"/>
      <c r="L20" s="846"/>
      <c r="M20" s="847"/>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86" t="s">
        <v>1062</v>
      </c>
      <c r="B23" s="662"/>
      <c r="C23" s="141" t="s">
        <v>601</v>
      </c>
      <c r="D23" s="21"/>
      <c r="E23" s="21"/>
      <c r="F23" s="21"/>
      <c r="G23" s="21"/>
      <c r="H23" s="21"/>
      <c r="I23" s="21"/>
      <c r="J23" s="21"/>
      <c r="K23" s="21"/>
      <c r="L23" s="21"/>
      <c r="M23" s="21"/>
      <c r="N23" s="156"/>
    </row>
    <row r="24" spans="1:15" s="150" customFormat="1" ht="15.75" customHeight="1">
      <c r="A24" s="831" t="s">
        <v>602</v>
      </c>
      <c r="B24" s="832"/>
      <c r="C24" s="832"/>
      <c r="D24" s="832"/>
      <c r="E24" s="832"/>
      <c r="F24" s="832"/>
      <c r="G24" s="832"/>
      <c r="H24" s="832"/>
      <c r="I24" s="832"/>
      <c r="J24" s="832"/>
      <c r="K24" s="832"/>
      <c r="L24" s="832"/>
      <c r="M24" s="832"/>
      <c r="N24" s="833"/>
      <c r="O24" s="123"/>
    </row>
    <row r="25" spans="1:15" ht="57">
      <c r="A25" s="665"/>
      <c r="B25" s="666"/>
      <c r="C25" s="666"/>
      <c r="D25" s="666"/>
      <c r="E25" s="666"/>
      <c r="F25" s="666"/>
      <c r="G25" s="666"/>
      <c r="H25" s="666"/>
      <c r="I25" s="666"/>
      <c r="J25" s="666"/>
      <c r="K25" s="666"/>
      <c r="L25" s="666"/>
      <c r="M25" s="666"/>
      <c r="N25" s="667"/>
      <c r="O25" s="197" t="s">
        <v>551</v>
      </c>
    </row>
    <row r="26" spans="1:15" s="150" customFormat="1" ht="18.95" customHeight="1">
      <c r="A26" s="732" t="s">
        <v>603</v>
      </c>
      <c r="B26" s="733"/>
      <c r="C26" s="733"/>
      <c r="D26" s="733"/>
      <c r="E26" s="733"/>
      <c r="F26" s="733"/>
      <c r="G26" s="733"/>
      <c r="H26" s="733"/>
      <c r="I26" s="733"/>
      <c r="J26" s="733"/>
      <c r="K26" s="733"/>
      <c r="L26" s="733"/>
      <c r="M26" s="733"/>
      <c r="N26" s="733"/>
      <c r="O26" s="123"/>
    </row>
    <row r="27" spans="1:15" ht="150.75" customHeight="1">
      <c r="A27" s="686" t="s">
        <v>1063</v>
      </c>
      <c r="B27" s="689"/>
      <c r="C27" s="689"/>
      <c r="D27" s="689"/>
      <c r="E27" s="689"/>
      <c r="F27" s="689"/>
      <c r="G27" s="689"/>
      <c r="H27" s="689"/>
      <c r="I27" s="689"/>
      <c r="J27" s="689"/>
      <c r="K27" s="689"/>
      <c r="L27" s="689"/>
      <c r="M27" s="689"/>
      <c r="N27" s="662"/>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61" t="s">
        <v>1064</v>
      </c>
      <c r="B1" s="762"/>
      <c r="C1" s="762"/>
      <c r="D1" s="762"/>
      <c r="E1" s="763"/>
      <c r="F1" s="103" t="s">
        <v>557</v>
      </c>
    </row>
    <row r="2" spans="1:6" s="150" customFormat="1" ht="15">
      <c r="A2" s="732" t="s">
        <v>905</v>
      </c>
      <c r="B2" s="733"/>
      <c r="C2" s="733"/>
      <c r="D2" s="733"/>
      <c r="E2" s="734"/>
    </row>
    <row r="3" spans="1:6" s="123" customFormat="1" ht="108.75" customHeight="1">
      <c r="A3" s="764" t="s">
        <v>1065</v>
      </c>
      <c r="B3" s="765"/>
      <c r="C3" s="765"/>
      <c r="D3" s="765"/>
      <c r="E3" s="766"/>
    </row>
    <row r="4" spans="1:6" s="150" customFormat="1" ht="16.5" customHeight="1">
      <c r="A4" s="732" t="s">
        <v>560</v>
      </c>
      <c r="B4" s="733"/>
      <c r="C4" s="733"/>
      <c r="D4" s="733"/>
      <c r="E4" s="734"/>
    </row>
    <row r="5" spans="1:6" ht="71.25">
      <c r="A5" s="665"/>
      <c r="B5" s="666"/>
      <c r="C5" s="666"/>
      <c r="D5" s="666"/>
      <c r="E5" s="667"/>
      <c r="F5" s="264" t="s">
        <v>555</v>
      </c>
    </row>
    <row r="6" spans="1:6" s="152" customFormat="1" ht="50.25" customHeight="1">
      <c r="A6" s="686" t="s">
        <v>1066</v>
      </c>
      <c r="B6" s="689"/>
      <c r="C6" s="689"/>
      <c r="D6" s="689"/>
      <c r="E6" s="662"/>
    </row>
    <row r="7" spans="1:6" ht="45" customHeight="1">
      <c r="A7" s="695" t="s">
        <v>605</v>
      </c>
      <c r="B7" s="696"/>
      <c r="C7" s="157" t="str">
        <f>'SURVEY COVER SHEET'!D4&amp;", "&amp;'SURVEY COVER SHEET'!D2</f>
        <v>Onsite, Woolley Colliery Road,
Darton, Barnsley</v>
      </c>
      <c r="D7" s="79" t="s">
        <v>563</v>
      </c>
      <c r="E7" s="157" t="str">
        <f>'SURVEY COVER SHEET'!B2&amp;", "&amp;'SURVEY COVER SHEET'!B4</f>
        <v xml:space="preserve">45617, Christopher Shaw </v>
      </c>
    </row>
    <row r="8" spans="1:6" ht="45">
      <c r="A8" s="695" t="s">
        <v>564</v>
      </c>
      <c r="B8" s="696"/>
      <c r="C8" s="157" t="str">
        <f>'SURVEY COVER SHEET'!A7</f>
        <v>N/A</v>
      </c>
      <c r="D8" s="34" t="s">
        <v>565</v>
      </c>
      <c r="E8" s="157">
        <f>'SURVEY COVER SHEET'!B5</f>
        <v>8088</v>
      </c>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86" t="s">
        <v>1067</v>
      </c>
      <c r="C11" s="662"/>
      <c r="D11" s="21"/>
      <c r="E11" s="21"/>
      <c r="F11" s="197" t="s">
        <v>687</v>
      </c>
    </row>
    <row r="12" spans="1:6" s="123" customFormat="1" ht="57">
      <c r="A12" s="141" t="s">
        <v>574</v>
      </c>
      <c r="B12" s="686" t="s">
        <v>1068</v>
      </c>
      <c r="C12" s="662"/>
      <c r="D12" s="21"/>
      <c r="E12" s="21"/>
      <c r="F12" s="197" t="s">
        <v>551</v>
      </c>
    </row>
    <row r="13" spans="1:6" s="123" customFormat="1" ht="57">
      <c r="A13" s="141" t="s">
        <v>577</v>
      </c>
      <c r="B13" s="686" t="s">
        <v>1069</v>
      </c>
      <c r="C13" s="662"/>
      <c r="D13" s="21"/>
      <c r="E13" s="21"/>
      <c r="F13" s="197" t="s">
        <v>551</v>
      </c>
    </row>
    <row r="14" spans="1:6" s="123" customFormat="1" ht="65.25" customHeight="1">
      <c r="A14" s="141" t="s">
        <v>579</v>
      </c>
      <c r="B14" s="686" t="s">
        <v>1070</v>
      </c>
      <c r="C14" s="662"/>
      <c r="D14" s="21"/>
      <c r="E14" s="21"/>
      <c r="F14" s="197" t="s">
        <v>551</v>
      </c>
    </row>
    <row r="15" spans="1:6" s="123" customFormat="1" ht="66.75" customHeight="1">
      <c r="A15" s="141" t="s">
        <v>581</v>
      </c>
      <c r="B15" s="686" t="s">
        <v>1071</v>
      </c>
      <c r="C15" s="662"/>
      <c r="D15" s="21"/>
      <c r="E15" s="21"/>
      <c r="F15" s="197" t="s">
        <v>551</v>
      </c>
    </row>
    <row r="16" spans="1:6" s="150" customFormat="1" ht="15" customHeight="1">
      <c r="A16" s="848" t="s">
        <v>592</v>
      </c>
      <c r="B16" s="849"/>
      <c r="C16" s="849"/>
      <c r="D16" s="850"/>
      <c r="E16" s="67"/>
    </row>
    <row r="17" spans="1:6" s="150" customFormat="1" ht="30.75" customHeight="1">
      <c r="A17" s="656" t="s">
        <v>1060</v>
      </c>
      <c r="B17" s="658"/>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31" t="s">
        <v>602</v>
      </c>
      <c r="B21" s="832"/>
      <c r="C21" s="832"/>
      <c r="D21" s="832"/>
      <c r="E21" s="833"/>
    </row>
    <row r="22" spans="1:6" ht="57">
      <c r="A22" s="665"/>
      <c r="B22" s="666"/>
      <c r="C22" s="666"/>
      <c r="D22" s="666"/>
      <c r="E22" s="667"/>
      <c r="F22" s="264" t="s">
        <v>551</v>
      </c>
    </row>
    <row r="23" spans="1:6" s="150" customFormat="1" ht="17.25" customHeight="1">
      <c r="A23" s="732" t="s">
        <v>603</v>
      </c>
      <c r="B23" s="733"/>
      <c r="C23" s="733"/>
      <c r="D23" s="733"/>
      <c r="E23" s="733"/>
    </row>
    <row r="24" spans="1:6" ht="60" customHeight="1">
      <c r="A24" s="735" t="s">
        <v>1072</v>
      </c>
      <c r="B24" s="736"/>
      <c r="C24" s="736"/>
      <c r="D24" s="736"/>
      <c r="E24" s="737"/>
    </row>
    <row r="25" spans="1:6">
      <c r="A25" s="797" t="s">
        <v>887</v>
      </c>
      <c r="B25" s="798"/>
      <c r="C25" s="798"/>
      <c r="D25" s="798"/>
      <c r="E25" s="131"/>
    </row>
    <row r="26" spans="1:6">
      <c r="A26" s="789" t="s">
        <v>919</v>
      </c>
      <c r="B26" s="790"/>
      <c r="C26" s="790"/>
      <c r="D26" s="790"/>
      <c r="E26" s="791"/>
    </row>
    <row r="27" spans="1:6">
      <c r="A27" s="797" t="s">
        <v>889</v>
      </c>
      <c r="B27" s="798"/>
      <c r="C27" s="798"/>
      <c r="D27" s="798"/>
      <c r="E27" s="113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61" t="s">
        <v>1064</v>
      </c>
      <c r="B1" s="762"/>
      <c r="C1" s="762"/>
      <c r="D1" s="762"/>
      <c r="E1" s="762"/>
      <c r="F1" s="762"/>
      <c r="G1" s="762"/>
      <c r="H1" s="762"/>
      <c r="I1" s="762"/>
      <c r="J1" s="762"/>
      <c r="K1" s="762"/>
      <c r="L1" s="762"/>
      <c r="M1" s="762"/>
      <c r="N1" s="762"/>
      <c r="O1" s="103" t="s">
        <v>557</v>
      </c>
    </row>
    <row r="2" spans="1:15" s="150" customFormat="1" ht="15">
      <c r="A2" s="732" t="s">
        <v>905</v>
      </c>
      <c r="B2" s="733"/>
      <c r="C2" s="733"/>
      <c r="D2" s="733"/>
      <c r="E2" s="733"/>
      <c r="F2" s="733"/>
      <c r="G2" s="733"/>
      <c r="H2" s="733"/>
      <c r="I2" s="733"/>
      <c r="J2" s="733"/>
      <c r="K2" s="733"/>
      <c r="L2" s="733"/>
      <c r="M2" s="733"/>
      <c r="N2" s="734"/>
    </row>
    <row r="3" spans="1:15" s="123" customFormat="1" ht="109.5" customHeight="1">
      <c r="A3" s="764" t="s">
        <v>1065</v>
      </c>
      <c r="B3" s="765"/>
      <c r="C3" s="765"/>
      <c r="D3" s="765"/>
      <c r="E3" s="765"/>
      <c r="F3" s="765"/>
      <c r="G3" s="765"/>
      <c r="H3" s="765"/>
      <c r="I3" s="765"/>
      <c r="J3" s="765"/>
      <c r="K3" s="765"/>
      <c r="L3" s="765"/>
      <c r="M3" s="765"/>
      <c r="N3" s="766"/>
    </row>
    <row r="4" spans="1:15" s="150" customFormat="1" ht="16.5" customHeight="1">
      <c r="A4" s="732" t="s">
        <v>560</v>
      </c>
      <c r="B4" s="733"/>
      <c r="C4" s="733"/>
      <c r="D4" s="733"/>
      <c r="E4" s="733"/>
      <c r="F4" s="733"/>
      <c r="G4" s="733"/>
      <c r="H4" s="733"/>
      <c r="I4" s="733"/>
      <c r="J4" s="733"/>
      <c r="K4" s="733"/>
      <c r="L4" s="733"/>
      <c r="M4" s="733"/>
      <c r="N4" s="734"/>
    </row>
    <row r="5" spans="1:15" ht="71.25">
      <c r="A5" s="665"/>
      <c r="B5" s="666"/>
      <c r="C5" s="666"/>
      <c r="D5" s="666"/>
      <c r="E5" s="666"/>
      <c r="F5" s="666"/>
      <c r="G5" s="666"/>
      <c r="H5" s="666"/>
      <c r="I5" s="666"/>
      <c r="J5" s="666"/>
      <c r="K5" s="666"/>
      <c r="L5" s="666"/>
      <c r="M5" s="666"/>
      <c r="N5" s="667"/>
      <c r="O5" s="264" t="s">
        <v>555</v>
      </c>
    </row>
    <row r="6" spans="1:15" s="152" customFormat="1" ht="50.25" customHeight="1">
      <c r="A6" s="686" t="s">
        <v>1066</v>
      </c>
      <c r="B6" s="689"/>
      <c r="C6" s="689"/>
      <c r="D6" s="689"/>
      <c r="E6" s="689"/>
      <c r="F6" s="689"/>
      <c r="G6" s="689"/>
      <c r="H6" s="689"/>
      <c r="I6" s="689"/>
      <c r="J6" s="689"/>
      <c r="K6" s="689"/>
      <c r="L6" s="689"/>
      <c r="M6" s="689"/>
      <c r="N6" s="662"/>
    </row>
    <row r="7" spans="1:15" ht="64.5" customHeight="1">
      <c r="A7" s="835" t="s">
        <v>605</v>
      </c>
      <c r="B7" s="836"/>
      <c r="C7" s="867" t="str">
        <f>'SURVEY COVER SHEET'!D4&amp;", "&amp;'SURVEY COVER SHEET'!D2</f>
        <v>Onsite, Woolley Colliery Road,
Darton, Barnsley</v>
      </c>
      <c r="D7" s="778" t="s">
        <v>563</v>
      </c>
      <c r="E7" s="778"/>
      <c r="F7" s="788" t="str">
        <f>'SURVEY COVER SHEET'!B2&amp;", "&amp;'SURVEY COVER SHEET'!B4</f>
        <v xml:space="preserve">45617, Christopher Shaw </v>
      </c>
      <c r="G7" s="788"/>
      <c r="H7" s="788"/>
      <c r="I7" s="788"/>
      <c r="J7" s="788"/>
      <c r="K7" s="788"/>
      <c r="L7" s="788"/>
      <c r="M7" s="788"/>
      <c r="N7" s="788"/>
    </row>
    <row r="8" spans="1:15" ht="60" customHeight="1">
      <c r="A8" s="837"/>
      <c r="B8" s="838"/>
      <c r="C8" s="868"/>
      <c r="D8" s="709" t="s">
        <v>565</v>
      </c>
      <c r="E8" s="709"/>
      <c r="F8" s="866">
        <f>'SURVEY COVER SHEET'!B5</f>
        <v>8088</v>
      </c>
      <c r="G8" s="866"/>
      <c r="H8" s="866"/>
      <c r="I8" s="866"/>
      <c r="J8" s="866"/>
      <c r="K8" s="866"/>
      <c r="L8" s="866"/>
      <c r="M8" s="866"/>
      <c r="N8" s="866"/>
    </row>
    <row r="9" spans="1:15" ht="20.25" customHeight="1">
      <c r="A9" s="709" t="s">
        <v>564</v>
      </c>
      <c r="B9" s="709"/>
      <c r="C9" s="1137" t="str">
        <f>'SURVEY COVER SHEET'!A7</f>
        <v>N/A</v>
      </c>
      <c r="D9" s="695" t="s">
        <v>567</v>
      </c>
      <c r="E9" s="844"/>
      <c r="F9" s="844"/>
      <c r="G9" s="844"/>
      <c r="H9" s="844"/>
      <c r="I9" s="844"/>
      <c r="J9" s="844"/>
      <c r="K9" s="844"/>
      <c r="L9" s="844"/>
      <c r="M9" s="696"/>
      <c r="N9" s="889"/>
    </row>
    <row r="10" spans="1:15" ht="58.5" customHeight="1">
      <c r="A10" s="709"/>
      <c r="B10" s="709"/>
      <c r="C10" s="1138"/>
      <c r="D10" s="158"/>
      <c r="E10" s="158"/>
      <c r="F10" s="158"/>
      <c r="G10" s="158"/>
      <c r="H10" s="158"/>
      <c r="I10" s="158"/>
      <c r="J10" s="158"/>
      <c r="K10" s="158"/>
      <c r="L10" s="158"/>
      <c r="M10" s="158"/>
      <c r="N10" s="890"/>
    </row>
    <row r="11" spans="1:15" ht="17.25" customHeight="1">
      <c r="A11" s="709"/>
      <c r="B11" s="709"/>
      <c r="C11" s="1139"/>
      <c r="D11" s="695" t="s">
        <v>566</v>
      </c>
      <c r="E11" s="844"/>
      <c r="F11" s="844"/>
      <c r="G11" s="844"/>
      <c r="H11" s="844"/>
      <c r="I11" s="844"/>
      <c r="J11" s="844"/>
      <c r="K11" s="844"/>
      <c r="L11" s="844"/>
      <c r="M11" s="696"/>
      <c r="N11" s="890"/>
    </row>
    <row r="12" spans="1:15" ht="45.6" customHeight="1">
      <c r="A12" s="747" t="s">
        <v>568</v>
      </c>
      <c r="B12" s="747"/>
      <c r="C12" s="747"/>
      <c r="D12" s="158"/>
      <c r="E12" s="158"/>
      <c r="F12" s="158"/>
      <c r="G12" s="158"/>
      <c r="H12" s="158"/>
      <c r="I12" s="158"/>
      <c r="J12" s="158"/>
      <c r="K12" s="158"/>
      <c r="L12" s="158"/>
      <c r="M12" s="158"/>
      <c r="N12" s="891"/>
    </row>
    <row r="13" spans="1:15" s="150" customFormat="1" ht="47.25" customHeight="1">
      <c r="A13" s="747"/>
      <c r="B13" s="747"/>
      <c r="C13" s="747"/>
      <c r="D13" s="656" t="s">
        <v>569</v>
      </c>
      <c r="E13" s="657"/>
      <c r="F13" s="657"/>
      <c r="G13" s="657"/>
      <c r="H13" s="657"/>
      <c r="I13" s="657"/>
      <c r="J13" s="657"/>
      <c r="K13" s="657"/>
      <c r="L13" s="657"/>
      <c r="M13" s="658"/>
      <c r="N13" s="143" t="s">
        <v>570</v>
      </c>
    </row>
    <row r="14" spans="1:15" s="123" customFormat="1" ht="57">
      <c r="A14" s="141" t="s">
        <v>571</v>
      </c>
      <c r="B14" s="686" t="s">
        <v>1067</v>
      </c>
      <c r="C14" s="662"/>
      <c r="D14" s="21"/>
      <c r="E14" s="21"/>
      <c r="F14" s="21"/>
      <c r="G14" s="21"/>
      <c r="H14" s="21"/>
      <c r="I14" s="21"/>
      <c r="J14" s="21"/>
      <c r="K14" s="21"/>
      <c r="L14" s="21"/>
      <c r="M14" s="21"/>
      <c r="N14" s="21"/>
      <c r="O14" s="197" t="s">
        <v>551</v>
      </c>
    </row>
    <row r="15" spans="1:15" s="123" customFormat="1" ht="59.25" customHeight="1">
      <c r="A15" s="141" t="s">
        <v>574</v>
      </c>
      <c r="B15" s="686" t="s">
        <v>1068</v>
      </c>
      <c r="C15" s="662"/>
      <c r="D15" s="21"/>
      <c r="E15" s="21"/>
      <c r="F15" s="21"/>
      <c r="G15" s="21"/>
      <c r="H15" s="21"/>
      <c r="I15" s="21"/>
      <c r="J15" s="21"/>
      <c r="K15" s="21"/>
      <c r="L15" s="21"/>
      <c r="M15" s="21"/>
      <c r="N15" s="21"/>
      <c r="O15" s="197" t="s">
        <v>551</v>
      </c>
    </row>
    <row r="16" spans="1:15" s="123" customFormat="1" ht="63.75" customHeight="1">
      <c r="A16" s="141" t="s">
        <v>577</v>
      </c>
      <c r="B16" s="686" t="s">
        <v>1069</v>
      </c>
      <c r="C16" s="662"/>
      <c r="D16" s="21"/>
      <c r="E16" s="21"/>
      <c r="F16" s="21"/>
      <c r="G16" s="21"/>
      <c r="H16" s="21"/>
      <c r="I16" s="21"/>
      <c r="J16" s="21"/>
      <c r="K16" s="21"/>
      <c r="L16" s="21"/>
      <c r="M16" s="21"/>
      <c r="N16" s="21"/>
      <c r="O16" s="197" t="s">
        <v>551</v>
      </c>
    </row>
    <row r="17" spans="1:15" s="123" customFormat="1" ht="72" customHeight="1">
      <c r="A17" s="141" t="s">
        <v>579</v>
      </c>
      <c r="B17" s="686" t="s">
        <v>1070</v>
      </c>
      <c r="C17" s="662"/>
      <c r="D17" s="21"/>
      <c r="E17" s="21"/>
      <c r="F17" s="21"/>
      <c r="G17" s="21"/>
      <c r="H17" s="21"/>
      <c r="I17" s="21"/>
      <c r="J17" s="21"/>
      <c r="K17" s="21"/>
      <c r="L17" s="21"/>
      <c r="M17" s="21"/>
      <c r="N17" s="21"/>
      <c r="O17" s="197" t="s">
        <v>551</v>
      </c>
    </row>
    <row r="18" spans="1:15" s="123" customFormat="1" ht="85.5">
      <c r="A18" s="141" t="s">
        <v>581</v>
      </c>
      <c r="B18" s="686" t="s">
        <v>1071</v>
      </c>
      <c r="C18" s="662"/>
      <c r="D18" s="21"/>
      <c r="E18" s="21"/>
      <c r="F18" s="21"/>
      <c r="G18" s="21"/>
      <c r="H18" s="21"/>
      <c r="I18" s="21"/>
      <c r="J18" s="21"/>
      <c r="K18" s="21"/>
      <c r="L18" s="21"/>
      <c r="M18" s="21"/>
      <c r="N18" s="21"/>
      <c r="O18" s="197" t="s">
        <v>576</v>
      </c>
    </row>
    <row r="19" spans="1:15" s="150" customFormat="1" ht="17.25" customHeight="1">
      <c r="A19" s="848" t="s">
        <v>592</v>
      </c>
      <c r="B19" s="849"/>
      <c r="C19" s="850"/>
      <c r="D19" s="425"/>
      <c r="E19" s="425"/>
      <c r="F19" s="425"/>
      <c r="G19" s="425"/>
      <c r="H19" s="425"/>
      <c r="I19" s="425"/>
      <c r="J19" s="425"/>
      <c r="K19" s="425"/>
      <c r="L19" s="425"/>
      <c r="M19" s="425"/>
      <c r="N19" s="425"/>
    </row>
    <row r="20" spans="1:15" s="150" customFormat="1" ht="30.75" customHeight="1">
      <c r="A20" s="656" t="s">
        <v>1060</v>
      </c>
      <c r="B20" s="658"/>
      <c r="C20" s="140" t="s">
        <v>594</v>
      </c>
      <c r="D20" s="845" t="s">
        <v>609</v>
      </c>
      <c r="E20" s="846"/>
      <c r="F20" s="846"/>
      <c r="G20" s="846"/>
      <c r="H20" s="846"/>
      <c r="I20" s="846"/>
      <c r="J20" s="846"/>
      <c r="K20" s="846"/>
      <c r="L20" s="846"/>
      <c r="M20" s="847"/>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6" t="s">
        <v>602</v>
      </c>
      <c r="B24" s="1136"/>
      <c r="C24" s="1136"/>
      <c r="D24" s="1136"/>
      <c r="E24" s="1136"/>
      <c r="F24" s="1136"/>
      <c r="G24" s="1136"/>
      <c r="H24" s="1136"/>
      <c r="I24" s="1136"/>
      <c r="J24" s="1136"/>
      <c r="K24" s="1136"/>
      <c r="L24" s="1136"/>
      <c r="M24" s="1136"/>
      <c r="N24" s="1136"/>
    </row>
    <row r="25" spans="1:15" ht="57">
      <c r="A25" s="665"/>
      <c r="B25" s="666"/>
      <c r="C25" s="666"/>
      <c r="D25" s="666"/>
      <c r="E25" s="666"/>
      <c r="F25" s="666"/>
      <c r="G25" s="666"/>
      <c r="H25" s="666"/>
      <c r="I25" s="666"/>
      <c r="J25" s="666"/>
      <c r="K25" s="666"/>
      <c r="L25" s="666"/>
      <c r="M25" s="666"/>
      <c r="N25" s="667"/>
      <c r="O25" s="264" t="s">
        <v>551</v>
      </c>
    </row>
    <row r="26" spans="1:15" s="150" customFormat="1" ht="17.25" customHeight="1">
      <c r="A26" s="732" t="s">
        <v>603</v>
      </c>
      <c r="B26" s="733"/>
      <c r="C26" s="733"/>
      <c r="D26" s="733"/>
      <c r="E26" s="733"/>
      <c r="F26" s="733"/>
      <c r="G26" s="733"/>
      <c r="H26" s="733"/>
      <c r="I26" s="733"/>
      <c r="J26" s="733"/>
      <c r="K26" s="733"/>
      <c r="L26" s="733"/>
      <c r="M26" s="733"/>
      <c r="N26" s="733"/>
    </row>
    <row r="27" spans="1:15" ht="63" customHeight="1">
      <c r="A27" s="735" t="s">
        <v>1072</v>
      </c>
      <c r="B27" s="736"/>
      <c r="C27" s="736"/>
      <c r="D27" s="736"/>
      <c r="E27" s="736"/>
      <c r="F27" s="736"/>
      <c r="G27" s="736"/>
      <c r="H27" s="736"/>
      <c r="I27" s="736"/>
      <c r="J27" s="736"/>
      <c r="K27" s="736"/>
      <c r="L27" s="736"/>
      <c r="M27" s="736"/>
      <c r="N27" s="737"/>
    </row>
    <row r="28" spans="1:15">
      <c r="A28" s="797" t="s">
        <v>887</v>
      </c>
      <c r="B28" s="798"/>
      <c r="C28" s="798"/>
      <c r="D28" s="798"/>
      <c r="E28" s="798"/>
      <c r="F28" s="798"/>
      <c r="G28" s="798"/>
      <c r="H28" s="798"/>
      <c r="I28" s="130"/>
      <c r="J28" s="130"/>
      <c r="K28" s="130"/>
      <c r="L28" s="130"/>
      <c r="M28" s="130"/>
      <c r="N28" s="131"/>
    </row>
    <row r="29" spans="1:15">
      <c r="A29" s="789" t="s">
        <v>919</v>
      </c>
      <c r="B29" s="790"/>
      <c r="C29" s="790"/>
      <c r="D29" s="790"/>
      <c r="E29" s="790"/>
      <c r="F29" s="790"/>
      <c r="G29" s="790"/>
      <c r="H29" s="790"/>
      <c r="I29" s="790"/>
      <c r="J29" s="790"/>
      <c r="K29" s="790"/>
      <c r="L29" s="790"/>
      <c r="M29" s="790"/>
      <c r="N29" s="791"/>
    </row>
    <row r="30" spans="1:15">
      <c r="A30" s="797" t="s">
        <v>889</v>
      </c>
      <c r="B30" s="798"/>
      <c r="C30" s="798"/>
      <c r="D30" s="798"/>
      <c r="E30" s="798"/>
      <c r="F30" s="798"/>
      <c r="G30" s="798"/>
      <c r="H30" s="798"/>
      <c r="I30" s="798"/>
      <c r="J30" s="79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51" t="s">
        <v>1073</v>
      </c>
      <c r="B1" s="1052"/>
      <c r="C1" s="1052"/>
      <c r="D1" s="1052"/>
      <c r="E1" s="1053"/>
      <c r="F1" s="103" t="s">
        <v>557</v>
      </c>
    </row>
    <row r="2" spans="1:6" ht="16.5" customHeight="1">
      <c r="A2" s="1019" t="s">
        <v>749</v>
      </c>
      <c r="B2" s="1020"/>
      <c r="C2" s="1020"/>
      <c r="D2" s="1020"/>
      <c r="E2" s="1021"/>
    </row>
    <row r="3" spans="1:6" s="268" customFormat="1" ht="18" customHeight="1">
      <c r="A3" s="1001" t="s">
        <v>1074</v>
      </c>
      <c r="B3" s="1002"/>
      <c r="C3" s="1002"/>
      <c r="D3" s="1002"/>
      <c r="E3" s="1003"/>
    </row>
    <row r="4" spans="1:6" ht="16.5" customHeight="1">
      <c r="A4" s="1019" t="s">
        <v>560</v>
      </c>
      <c r="B4" s="1020"/>
      <c r="C4" s="1020"/>
      <c r="D4" s="1020"/>
      <c r="E4" s="1021"/>
    </row>
    <row r="5" spans="1:6" ht="71.25">
      <c r="A5" s="822"/>
      <c r="B5" s="823"/>
      <c r="C5" s="823"/>
      <c r="D5" s="823"/>
      <c r="E5" s="824"/>
      <c r="F5" s="376" t="s">
        <v>555</v>
      </c>
    </row>
    <row r="6" spans="1:6" s="312" customFormat="1" ht="20.25" customHeight="1">
      <c r="A6" s="857" t="s">
        <v>750</v>
      </c>
      <c r="B6" s="858"/>
      <c r="C6" s="858"/>
      <c r="D6" s="43"/>
      <c r="E6" s="44"/>
    </row>
    <row r="7" spans="1:6" ht="45" customHeight="1">
      <c r="A7" s="990" t="s">
        <v>605</v>
      </c>
      <c r="B7" s="962"/>
      <c r="C7" s="318" t="str">
        <f>'SURVEY COVER SHEET'!D4&amp;", "&amp;'SURVEY COVER SHEET'!D2</f>
        <v>Onsite, Woolley Colliery Road,
Darton, Barnsley</v>
      </c>
      <c r="D7" s="227" t="s">
        <v>563</v>
      </c>
      <c r="E7" s="318" t="str">
        <f>'SURVEY COVER SHEET'!B2&amp;", "&amp;'SURVEY COVER SHEET'!B4</f>
        <v xml:space="preserve">45617, Christopher Shaw </v>
      </c>
    </row>
    <row r="8" spans="1:6" ht="45">
      <c r="A8" s="990" t="s">
        <v>564</v>
      </c>
      <c r="B8" s="962"/>
      <c r="C8" s="318" t="str">
        <f>'SURVEY COVER SHEET'!A7</f>
        <v>N/A</v>
      </c>
      <c r="D8" s="228" t="s">
        <v>565</v>
      </c>
      <c r="E8" s="318">
        <f>'SURVEY COVER SHEET'!B5</f>
        <v>8088</v>
      </c>
    </row>
    <row r="9" spans="1:6" ht="57.6" customHeight="1">
      <c r="A9" s="990" t="s">
        <v>566</v>
      </c>
      <c r="B9" s="962"/>
      <c r="C9" s="318"/>
      <c r="D9" s="227" t="s">
        <v>567</v>
      </c>
      <c r="E9" s="318"/>
    </row>
    <row r="10" spans="1:6" ht="31.5" customHeight="1">
      <c r="A10" s="1019" t="s">
        <v>568</v>
      </c>
      <c r="B10" s="1020"/>
      <c r="C10" s="1021"/>
      <c r="D10" s="313" t="s">
        <v>569</v>
      </c>
      <c r="E10" s="298" t="s">
        <v>570</v>
      </c>
    </row>
    <row r="11" spans="1:6" s="268" customFormat="1" ht="71.25">
      <c r="A11" s="299" t="s">
        <v>571</v>
      </c>
      <c r="B11" s="635" t="s">
        <v>1075</v>
      </c>
      <c r="C11" s="1023"/>
      <c r="D11" s="12"/>
      <c r="E11" s="12"/>
      <c r="F11" s="378" t="s">
        <v>555</v>
      </c>
    </row>
    <row r="12" spans="1:6" s="268" customFormat="1" ht="153.75" customHeight="1">
      <c r="A12" s="299" t="s">
        <v>574</v>
      </c>
      <c r="B12" s="635" t="s">
        <v>1076</v>
      </c>
      <c r="C12" s="1023"/>
      <c r="D12" s="12"/>
      <c r="E12" s="12"/>
      <c r="F12" s="378" t="s">
        <v>608</v>
      </c>
    </row>
    <row r="13" spans="1:6" s="268" customFormat="1" ht="71.25">
      <c r="A13" s="299" t="s">
        <v>577</v>
      </c>
      <c r="B13" s="635" t="s">
        <v>1077</v>
      </c>
      <c r="C13" s="1023"/>
      <c r="D13" s="12"/>
      <c r="E13" s="12"/>
      <c r="F13" s="378" t="s">
        <v>555</v>
      </c>
    </row>
    <row r="14" spans="1:6" s="268" customFormat="1" ht="71.25">
      <c r="A14" s="299" t="s">
        <v>579</v>
      </c>
      <c r="B14" s="635" t="s">
        <v>1078</v>
      </c>
      <c r="C14" s="1023"/>
      <c r="D14" s="12"/>
      <c r="E14" s="12"/>
      <c r="F14" s="378" t="s">
        <v>555</v>
      </c>
    </row>
    <row r="15" spans="1:6" s="268" customFormat="1" ht="64.5" customHeight="1">
      <c r="A15" s="299" t="s">
        <v>755</v>
      </c>
      <c r="B15" s="635" t="s">
        <v>1079</v>
      </c>
      <c r="C15" s="1023"/>
      <c r="D15" s="12"/>
      <c r="E15" s="12"/>
      <c r="F15" s="378" t="s">
        <v>551</v>
      </c>
    </row>
    <row r="16" spans="1:6" s="268" customFormat="1" ht="69" customHeight="1">
      <c r="A16" s="299" t="s">
        <v>583</v>
      </c>
      <c r="B16" s="635" t="s">
        <v>1080</v>
      </c>
      <c r="C16" s="1023"/>
      <c r="D16" s="12"/>
      <c r="E16" s="12"/>
      <c r="F16" s="378" t="s">
        <v>551</v>
      </c>
    </row>
    <row r="17" spans="1:6" s="268" customFormat="1" ht="58.5" customHeight="1">
      <c r="A17" s="299" t="s">
        <v>586</v>
      </c>
      <c r="B17" s="635" t="s">
        <v>1081</v>
      </c>
      <c r="C17" s="1023"/>
      <c r="D17" s="12"/>
      <c r="E17" s="12"/>
      <c r="F17" s="378" t="s">
        <v>551</v>
      </c>
    </row>
    <row r="18" spans="1:6" s="268" customFormat="1" ht="57">
      <c r="A18" s="299" t="s">
        <v>589</v>
      </c>
      <c r="B18" s="635" t="s">
        <v>1082</v>
      </c>
      <c r="C18" s="1023"/>
      <c r="D18" s="12"/>
      <c r="E18" s="12"/>
      <c r="F18" s="378" t="s">
        <v>551</v>
      </c>
    </row>
    <row r="19" spans="1:6" ht="25.5" customHeight="1">
      <c r="A19" s="1142" t="s">
        <v>1083</v>
      </c>
      <c r="B19" s="1142"/>
      <c r="C19" s="1142"/>
      <c r="D19" s="46"/>
      <c r="E19" s="12"/>
    </row>
    <row r="20" spans="1:6" ht="23.25" customHeight="1">
      <c r="A20" s="1142" t="s">
        <v>592</v>
      </c>
      <c r="B20" s="1142"/>
      <c r="C20" s="1142"/>
      <c r="D20" s="46"/>
      <c r="E20" s="12"/>
    </row>
    <row r="21" spans="1:6" ht="30.75" customHeight="1">
      <c r="A21" s="1004" t="s">
        <v>593</v>
      </c>
      <c r="B21" s="1006"/>
      <c r="C21" s="298" t="s">
        <v>594</v>
      </c>
      <c r="D21" s="314" t="s">
        <v>609</v>
      </c>
      <c r="E21" s="315"/>
    </row>
    <row r="22" spans="1:6" s="268" customFormat="1" ht="49.5" customHeight="1">
      <c r="A22" s="635" t="s">
        <v>1084</v>
      </c>
      <c r="B22" s="1023"/>
      <c r="C22" s="299" t="s">
        <v>597</v>
      </c>
      <c r="D22" s="12"/>
      <c r="E22" s="316"/>
    </row>
    <row r="23" spans="1:6" s="268" customFormat="1" ht="60.75" customHeight="1">
      <c r="A23" s="635" t="s">
        <v>1085</v>
      </c>
      <c r="B23" s="1023"/>
      <c r="C23" s="299" t="s">
        <v>599</v>
      </c>
      <c r="D23" s="12"/>
      <c r="E23" s="316"/>
    </row>
    <row r="24" spans="1:6" s="268" customFormat="1" ht="30.6" customHeight="1">
      <c r="A24" s="635" t="s">
        <v>1086</v>
      </c>
      <c r="B24" s="1023"/>
      <c r="C24" s="299" t="s">
        <v>601</v>
      </c>
      <c r="D24" s="12"/>
      <c r="E24" s="317"/>
    </row>
    <row r="25" spans="1:6" ht="14.25" customHeight="1">
      <c r="A25" s="1140" t="s">
        <v>602</v>
      </c>
      <c r="B25" s="981"/>
      <c r="C25" s="981"/>
      <c r="D25" s="981"/>
      <c r="E25" s="1141"/>
    </row>
    <row r="26" spans="1:6" ht="71.25">
      <c r="A26" s="822"/>
      <c r="B26" s="823"/>
      <c r="C26" s="823"/>
      <c r="D26" s="823"/>
      <c r="E26" s="824"/>
      <c r="F26" s="376" t="s">
        <v>555</v>
      </c>
    </row>
    <row r="27" spans="1:6" ht="12.75" customHeight="1">
      <c r="A27" s="1019" t="s">
        <v>603</v>
      </c>
      <c r="B27" s="1020"/>
      <c r="C27" s="1020"/>
      <c r="D27" s="1020"/>
      <c r="E27" s="1021"/>
    </row>
    <row r="28" spans="1:6" ht="15">
      <c r="A28" s="898" t="s">
        <v>918</v>
      </c>
      <c r="B28" s="899"/>
      <c r="C28" s="899"/>
      <c r="D28" s="899"/>
      <c r="E28" s="900"/>
    </row>
    <row r="29" spans="1:6">
      <c r="A29" s="797" t="s">
        <v>887</v>
      </c>
      <c r="B29" s="798"/>
      <c r="C29" s="798"/>
      <c r="D29" s="798"/>
      <c r="E29" s="1135"/>
    </row>
    <row r="30" spans="1:6" s="268" customFormat="1">
      <c r="A30" s="789" t="s">
        <v>919</v>
      </c>
      <c r="B30" s="790"/>
      <c r="C30" s="790"/>
      <c r="D30" s="790"/>
      <c r="E30" s="791"/>
    </row>
    <row r="31" spans="1:6">
      <c r="A31" s="797" t="s">
        <v>889</v>
      </c>
      <c r="B31" s="798"/>
      <c r="C31" s="798"/>
      <c r="D31" s="798"/>
      <c r="E31" s="1135"/>
    </row>
    <row r="32" spans="1:6" ht="132.75" customHeight="1">
      <c r="A32" s="634" t="s">
        <v>1087</v>
      </c>
      <c r="B32" s="710"/>
      <c r="C32" s="710"/>
      <c r="D32" s="710"/>
      <c r="E32" s="711"/>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F7" sqref="F7"/>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9" t="s">
        <v>532</v>
      </c>
      <c r="B1" s="640"/>
      <c r="C1" s="640"/>
      <c r="D1" s="641"/>
      <c r="E1" s="9"/>
    </row>
    <row r="2" spans="1:6" ht="45" customHeight="1">
      <c r="A2" s="11" t="s">
        <v>533</v>
      </c>
      <c r="B2" s="578">
        <v>45617</v>
      </c>
      <c r="C2" s="11" t="s">
        <v>534</v>
      </c>
      <c r="D2" s="12" t="s">
        <v>1363</v>
      </c>
    </row>
    <row r="3" spans="1:6" ht="44.25" customHeight="1">
      <c r="A3" s="11" t="s">
        <v>535</v>
      </c>
      <c r="B3" s="12" t="s">
        <v>1359</v>
      </c>
      <c r="C3" s="13" t="s">
        <v>536</v>
      </c>
      <c r="D3" s="12" t="s">
        <v>1358</v>
      </c>
    </row>
    <row r="4" spans="1:6" ht="44.25" customHeight="1">
      <c r="A4" s="11" t="s">
        <v>537</v>
      </c>
      <c r="B4" s="12" t="s">
        <v>1361</v>
      </c>
      <c r="C4" s="11" t="s">
        <v>538</v>
      </c>
      <c r="D4" s="12" t="s">
        <v>1360</v>
      </c>
    </row>
    <row r="5" spans="1:6" ht="64.5" customHeight="1">
      <c r="A5" s="11" t="s">
        <v>539</v>
      </c>
      <c r="B5" s="12">
        <v>8088</v>
      </c>
      <c r="C5" s="13" t="s">
        <v>540</v>
      </c>
      <c r="D5" s="12" t="s">
        <v>1362</v>
      </c>
    </row>
    <row r="6" spans="1:6" ht="15">
      <c r="A6" s="639" t="s">
        <v>541</v>
      </c>
      <c r="B6" s="640"/>
      <c r="C6" s="640"/>
      <c r="D6" s="641"/>
      <c r="F6" s="14"/>
    </row>
    <row r="7" spans="1:6" ht="114.6" customHeight="1">
      <c r="A7" s="642" t="s">
        <v>106</v>
      </c>
      <c r="B7" s="643"/>
      <c r="C7" s="643"/>
      <c r="D7" s="64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51" t="s">
        <v>1073</v>
      </c>
      <c r="B1" s="1052"/>
      <c r="C1" s="1052"/>
      <c r="D1" s="1052"/>
      <c r="E1" s="1052"/>
      <c r="F1" s="1052"/>
      <c r="G1" s="1052"/>
      <c r="H1" s="1052"/>
      <c r="I1" s="1052"/>
      <c r="J1" s="1052"/>
      <c r="K1" s="1052"/>
      <c r="L1" s="1052"/>
      <c r="M1" s="1052"/>
      <c r="N1" s="1053"/>
      <c r="O1" s="149" t="s">
        <v>557</v>
      </c>
    </row>
    <row r="2" spans="1:15" ht="15">
      <c r="A2" s="1019" t="s">
        <v>749</v>
      </c>
      <c r="B2" s="1020"/>
      <c r="C2" s="1020"/>
      <c r="D2" s="1020"/>
      <c r="E2" s="1020"/>
      <c r="F2" s="1020"/>
      <c r="G2" s="1020"/>
      <c r="H2" s="1020"/>
      <c r="I2" s="1020"/>
      <c r="J2" s="1020"/>
      <c r="K2" s="1020"/>
      <c r="L2" s="1020"/>
      <c r="M2" s="1020"/>
      <c r="N2" s="1021"/>
    </row>
    <row r="3" spans="1:15" s="268" customFormat="1" ht="18" customHeight="1">
      <c r="A3" s="1001" t="s">
        <v>1074</v>
      </c>
      <c r="B3" s="1002"/>
      <c r="C3" s="1002"/>
      <c r="D3" s="1002"/>
      <c r="E3" s="1002"/>
      <c r="F3" s="1002"/>
      <c r="G3" s="1002"/>
      <c r="H3" s="1002"/>
      <c r="I3" s="1002"/>
      <c r="J3" s="1002"/>
      <c r="K3" s="1002"/>
      <c r="L3" s="1002"/>
      <c r="M3" s="1002"/>
      <c r="N3" s="1003"/>
    </row>
    <row r="4" spans="1:15" ht="16.5" customHeight="1">
      <c r="A4" s="1019" t="s">
        <v>560</v>
      </c>
      <c r="B4" s="1020"/>
      <c r="C4" s="1020"/>
      <c r="D4" s="1020"/>
      <c r="E4" s="1020"/>
      <c r="F4" s="1020"/>
      <c r="G4" s="1020"/>
      <c r="H4" s="1020"/>
      <c r="I4" s="1020"/>
      <c r="J4" s="1020"/>
      <c r="K4" s="1020"/>
      <c r="L4" s="1020"/>
      <c r="M4" s="1020"/>
      <c r="N4" s="1021"/>
    </row>
    <row r="5" spans="1:15" ht="71.25">
      <c r="A5" s="822"/>
      <c r="B5" s="823"/>
      <c r="C5" s="823"/>
      <c r="D5" s="823"/>
      <c r="E5" s="823"/>
      <c r="F5" s="823"/>
      <c r="G5" s="823"/>
      <c r="H5" s="823"/>
      <c r="I5" s="823"/>
      <c r="J5" s="823"/>
      <c r="K5" s="823"/>
      <c r="L5" s="823"/>
      <c r="M5" s="823"/>
      <c r="N5" s="824"/>
      <c r="O5" s="376" t="s">
        <v>555</v>
      </c>
    </row>
    <row r="6" spans="1:15" s="312" customFormat="1" ht="17.25" customHeight="1">
      <c r="A6" s="857" t="s">
        <v>750</v>
      </c>
      <c r="B6" s="858"/>
      <c r="C6" s="43"/>
      <c r="D6" s="43"/>
      <c r="E6" s="43"/>
      <c r="F6" s="43"/>
      <c r="G6" s="43"/>
      <c r="H6" s="43"/>
      <c r="I6" s="43"/>
      <c r="J6" s="43"/>
      <c r="K6" s="43"/>
      <c r="L6" s="43"/>
      <c r="M6" s="43"/>
      <c r="N6" s="44"/>
    </row>
    <row r="7" spans="1:15" ht="49.5" customHeight="1">
      <c r="A7" s="1033" t="s">
        <v>605</v>
      </c>
      <c r="B7" s="1034"/>
      <c r="C7" s="1148" t="str">
        <f>'SURVEY COVER SHEET'!D4&amp;", "&amp;'SURVEY COVER SHEET'!D2</f>
        <v>Onsite, Woolley Colliery Road,
Darton, Barnsley</v>
      </c>
      <c r="D7" s="990" t="s">
        <v>563</v>
      </c>
      <c r="E7" s="962"/>
      <c r="F7" s="642" t="str">
        <f>'SURVEY COVER SHEET'!B2&amp;", "&amp;'SURVEY COVER SHEET'!B4</f>
        <v xml:space="preserve">45617, Christopher Shaw </v>
      </c>
      <c r="G7" s="643"/>
      <c r="H7" s="643"/>
      <c r="I7" s="643"/>
      <c r="J7" s="643"/>
      <c r="K7" s="643"/>
      <c r="L7" s="643"/>
      <c r="M7" s="643"/>
      <c r="N7" s="644"/>
    </row>
    <row r="8" spans="1:15" ht="60.75" customHeight="1">
      <c r="A8" s="1035"/>
      <c r="B8" s="1036"/>
      <c r="C8" s="1149"/>
      <c r="D8" s="990" t="s">
        <v>565</v>
      </c>
      <c r="E8" s="962"/>
      <c r="F8" s="642">
        <f>'SURVEY COVER SHEET'!B5</f>
        <v>8088</v>
      </c>
      <c r="G8" s="643"/>
      <c r="H8" s="643"/>
      <c r="I8" s="643"/>
      <c r="J8" s="643"/>
      <c r="K8" s="643"/>
      <c r="L8" s="643"/>
      <c r="M8" s="643"/>
      <c r="N8" s="644"/>
    </row>
    <row r="9" spans="1:15" ht="19.5" customHeight="1">
      <c r="A9" s="946" t="s">
        <v>564</v>
      </c>
      <c r="B9" s="946"/>
      <c r="C9" s="1147" t="str">
        <f>'SURVEY COVER SHEET'!A7</f>
        <v>N/A</v>
      </c>
      <c r="D9" s="990" t="s">
        <v>567</v>
      </c>
      <c r="E9" s="991"/>
      <c r="F9" s="991"/>
      <c r="G9" s="991"/>
      <c r="H9" s="991"/>
      <c r="I9" s="991"/>
      <c r="J9" s="991"/>
      <c r="K9" s="991"/>
      <c r="L9" s="991"/>
      <c r="M9" s="962"/>
      <c r="N9" s="1150"/>
    </row>
    <row r="10" spans="1:15" ht="38.25" customHeight="1">
      <c r="A10" s="946"/>
      <c r="B10" s="946"/>
      <c r="C10" s="1147"/>
      <c r="D10" s="260"/>
      <c r="E10" s="12"/>
      <c r="F10" s="12"/>
      <c r="G10" s="12"/>
      <c r="H10" s="12"/>
      <c r="I10" s="12"/>
      <c r="J10" s="12"/>
      <c r="K10" s="12"/>
      <c r="L10" s="12"/>
      <c r="M10" s="12"/>
      <c r="N10" s="1151"/>
    </row>
    <row r="11" spans="1:15" ht="18" customHeight="1">
      <c r="A11" s="946"/>
      <c r="B11" s="946"/>
      <c r="C11" s="1147"/>
      <c r="D11" s="990" t="s">
        <v>566</v>
      </c>
      <c r="E11" s="991"/>
      <c r="F11" s="991"/>
      <c r="G11" s="991"/>
      <c r="H11" s="991"/>
      <c r="I11" s="991"/>
      <c r="J11" s="991"/>
      <c r="K11" s="991"/>
      <c r="L11" s="991"/>
      <c r="M11" s="962"/>
      <c r="N11" s="1151"/>
    </row>
    <row r="12" spans="1:15" ht="40.5" customHeight="1">
      <c r="A12" s="1030" t="s">
        <v>568</v>
      </c>
      <c r="B12" s="1031"/>
      <c r="C12" s="1146"/>
      <c r="D12" s="12"/>
      <c r="E12" s="12"/>
      <c r="F12" s="12"/>
      <c r="G12" s="12"/>
      <c r="H12" s="12"/>
      <c r="I12" s="12"/>
      <c r="J12" s="12"/>
      <c r="K12" s="12"/>
      <c r="L12" s="12"/>
      <c r="M12" s="12"/>
      <c r="N12" s="1152"/>
    </row>
    <row r="13" spans="1:15" ht="43.5" customHeight="1">
      <c r="A13" s="1059"/>
      <c r="B13" s="1060"/>
      <c r="C13" s="1061"/>
      <c r="D13" s="1004" t="s">
        <v>569</v>
      </c>
      <c r="E13" s="1005"/>
      <c r="F13" s="1005"/>
      <c r="G13" s="1005"/>
      <c r="H13" s="1005"/>
      <c r="I13" s="1005"/>
      <c r="J13" s="1005"/>
      <c r="K13" s="1005"/>
      <c r="L13" s="1005"/>
      <c r="M13" s="1006"/>
      <c r="N13" s="313" t="s">
        <v>570</v>
      </c>
    </row>
    <row r="14" spans="1:15" s="268" customFormat="1" ht="81" customHeight="1">
      <c r="A14" s="299" t="s">
        <v>571</v>
      </c>
      <c r="B14" s="635" t="s">
        <v>1075</v>
      </c>
      <c r="C14" s="1023"/>
      <c r="D14" s="12"/>
      <c r="E14" s="12"/>
      <c r="F14" s="12"/>
      <c r="G14" s="12"/>
      <c r="H14" s="12"/>
      <c r="I14" s="12"/>
      <c r="J14" s="12"/>
      <c r="K14" s="12"/>
      <c r="L14" s="12"/>
      <c r="M14" s="12"/>
      <c r="N14" s="12"/>
      <c r="O14" s="378" t="s">
        <v>555</v>
      </c>
    </row>
    <row r="15" spans="1:15" s="268" customFormat="1" ht="156" customHeight="1">
      <c r="A15" s="299" t="s">
        <v>574</v>
      </c>
      <c r="B15" s="635" t="s">
        <v>1076</v>
      </c>
      <c r="C15" s="1023"/>
      <c r="D15" s="12"/>
      <c r="E15" s="12"/>
      <c r="F15" s="12"/>
      <c r="G15" s="12"/>
      <c r="H15" s="12"/>
      <c r="I15" s="12"/>
      <c r="J15" s="12"/>
      <c r="K15" s="12"/>
      <c r="L15" s="12"/>
      <c r="M15" s="12"/>
      <c r="N15" s="12"/>
      <c r="O15" s="378" t="s">
        <v>608</v>
      </c>
    </row>
    <row r="16" spans="1:15" s="268" customFormat="1" ht="84" customHeight="1">
      <c r="A16" s="299" t="s">
        <v>577</v>
      </c>
      <c r="B16" s="635" t="s">
        <v>1077</v>
      </c>
      <c r="C16" s="1023"/>
      <c r="D16" s="12"/>
      <c r="E16" s="12"/>
      <c r="F16" s="12"/>
      <c r="G16" s="12"/>
      <c r="H16" s="12"/>
      <c r="I16" s="12"/>
      <c r="J16" s="12"/>
      <c r="K16" s="12"/>
      <c r="L16" s="12"/>
      <c r="M16" s="12"/>
      <c r="N16" s="12"/>
      <c r="O16" s="378" t="s">
        <v>555</v>
      </c>
    </row>
    <row r="17" spans="1:15" s="268" customFormat="1" ht="71.25">
      <c r="A17" s="299" t="s">
        <v>579</v>
      </c>
      <c r="B17" s="635" t="s">
        <v>1078</v>
      </c>
      <c r="C17" s="1023"/>
      <c r="D17" s="12"/>
      <c r="E17" s="12"/>
      <c r="F17" s="12"/>
      <c r="G17" s="12"/>
      <c r="H17" s="12"/>
      <c r="I17" s="12"/>
      <c r="J17" s="12"/>
      <c r="K17" s="12"/>
      <c r="L17" s="12"/>
      <c r="M17" s="12"/>
      <c r="N17" s="12"/>
      <c r="O17" s="378" t="s">
        <v>555</v>
      </c>
    </row>
    <row r="18" spans="1:15" s="268" customFormat="1" ht="86.25" customHeight="1">
      <c r="A18" s="299" t="s">
        <v>755</v>
      </c>
      <c r="B18" s="635" t="s">
        <v>1079</v>
      </c>
      <c r="C18" s="1023"/>
      <c r="D18" s="12"/>
      <c r="E18" s="12"/>
      <c r="F18" s="12"/>
      <c r="G18" s="12"/>
      <c r="H18" s="12"/>
      <c r="I18" s="12"/>
      <c r="J18" s="12"/>
      <c r="K18" s="12"/>
      <c r="L18" s="12"/>
      <c r="M18" s="12"/>
      <c r="N18" s="12"/>
      <c r="O18" s="378" t="s">
        <v>555</v>
      </c>
    </row>
    <row r="19" spans="1:15" s="268" customFormat="1" ht="77.25" customHeight="1">
      <c r="A19" s="299" t="s">
        <v>583</v>
      </c>
      <c r="B19" s="635" t="s">
        <v>1080</v>
      </c>
      <c r="C19" s="1023"/>
      <c r="D19" s="12"/>
      <c r="E19" s="12"/>
      <c r="F19" s="12"/>
      <c r="G19" s="12"/>
      <c r="H19" s="12"/>
      <c r="I19" s="12"/>
      <c r="J19" s="12"/>
      <c r="K19" s="12"/>
      <c r="L19" s="12"/>
      <c r="M19" s="12"/>
      <c r="N19" s="12"/>
      <c r="O19" s="378" t="s">
        <v>555</v>
      </c>
    </row>
    <row r="20" spans="1:15" s="268" customFormat="1" ht="78.75" customHeight="1">
      <c r="A20" s="299" t="s">
        <v>586</v>
      </c>
      <c r="B20" s="635" t="s">
        <v>1081</v>
      </c>
      <c r="C20" s="1023"/>
      <c r="D20" s="12"/>
      <c r="E20" s="12"/>
      <c r="F20" s="12"/>
      <c r="G20" s="12"/>
      <c r="H20" s="12"/>
      <c r="I20" s="12"/>
      <c r="J20" s="12"/>
      <c r="K20" s="12"/>
      <c r="L20" s="12"/>
      <c r="M20" s="12"/>
      <c r="N20" s="12"/>
      <c r="O20" s="378" t="s">
        <v>555</v>
      </c>
    </row>
    <row r="21" spans="1:15" s="268" customFormat="1" ht="71.25">
      <c r="A21" s="299" t="s">
        <v>589</v>
      </c>
      <c r="B21" s="635" t="s">
        <v>1082</v>
      </c>
      <c r="C21" s="1023"/>
      <c r="D21" s="12"/>
      <c r="E21" s="12"/>
      <c r="F21" s="12"/>
      <c r="G21" s="12"/>
      <c r="H21" s="12"/>
      <c r="I21" s="12"/>
      <c r="J21" s="12"/>
      <c r="K21" s="12"/>
      <c r="L21" s="12"/>
      <c r="M21" s="12"/>
      <c r="N21" s="12"/>
      <c r="O21" s="378" t="s">
        <v>555</v>
      </c>
    </row>
    <row r="22" spans="1:15" ht="22.5" customHeight="1">
      <c r="A22" s="1142" t="s">
        <v>1088</v>
      </c>
      <c r="B22" s="1142"/>
      <c r="C22" s="1142"/>
      <c r="D22" s="12"/>
      <c r="E22" s="12"/>
      <c r="F22" s="12"/>
      <c r="G22" s="12"/>
      <c r="H22" s="12"/>
      <c r="I22" s="12"/>
      <c r="J22" s="12"/>
      <c r="K22" s="12"/>
      <c r="L22" s="12"/>
      <c r="M22" s="12"/>
      <c r="N22" s="12"/>
    </row>
    <row r="23" spans="1:15" ht="19.5" customHeight="1">
      <c r="A23" s="1142" t="s">
        <v>592</v>
      </c>
      <c r="B23" s="1142"/>
      <c r="C23" s="1142"/>
      <c r="D23" s="12"/>
      <c r="E23" s="12"/>
      <c r="F23" s="12"/>
      <c r="G23" s="12"/>
      <c r="H23" s="12"/>
      <c r="I23" s="12"/>
      <c r="J23" s="12"/>
      <c r="K23" s="12"/>
      <c r="L23" s="12"/>
      <c r="M23" s="12"/>
      <c r="N23" s="12"/>
    </row>
    <row r="24" spans="1:15" ht="30.75" customHeight="1">
      <c r="A24" s="1004" t="s">
        <v>593</v>
      </c>
      <c r="B24" s="1006"/>
      <c r="C24" s="298" t="s">
        <v>594</v>
      </c>
      <c r="D24" s="1143" t="s">
        <v>609</v>
      </c>
      <c r="E24" s="1144"/>
      <c r="F24" s="1144"/>
      <c r="G24" s="1144"/>
      <c r="H24" s="1144"/>
      <c r="I24" s="1144"/>
      <c r="J24" s="1144"/>
      <c r="K24" s="1144"/>
      <c r="L24" s="1144"/>
      <c r="M24" s="1145"/>
      <c r="N24" s="319"/>
    </row>
    <row r="25" spans="1:15" s="268" customFormat="1" ht="30" customHeight="1">
      <c r="A25" s="635" t="s">
        <v>1084</v>
      </c>
      <c r="B25" s="1023"/>
      <c r="C25" s="299" t="s">
        <v>597</v>
      </c>
      <c r="D25" s="12"/>
      <c r="E25" s="12"/>
      <c r="F25" s="12"/>
      <c r="G25" s="12"/>
      <c r="H25" s="12"/>
      <c r="I25" s="12"/>
      <c r="J25" s="12"/>
      <c r="K25" s="12"/>
      <c r="L25" s="12"/>
      <c r="M25" s="12"/>
      <c r="N25" s="320"/>
    </row>
    <row r="26" spans="1:15" s="268" customFormat="1" ht="59.25" customHeight="1">
      <c r="A26" s="635" t="s">
        <v>1085</v>
      </c>
      <c r="B26" s="1023"/>
      <c r="C26" s="299" t="s">
        <v>599</v>
      </c>
      <c r="D26" s="12"/>
      <c r="E26" s="12"/>
      <c r="F26" s="12"/>
      <c r="G26" s="12"/>
      <c r="H26" s="12"/>
      <c r="I26" s="12"/>
      <c r="J26" s="12"/>
      <c r="K26" s="12"/>
      <c r="L26" s="12"/>
      <c r="M26" s="12"/>
      <c r="N26" s="320"/>
      <c r="O26" s="516"/>
    </row>
    <row r="27" spans="1:15" s="268" customFormat="1" ht="21.75" customHeight="1">
      <c r="A27" s="635" t="s">
        <v>1086</v>
      </c>
      <c r="B27" s="1023"/>
      <c r="C27" s="299" t="s">
        <v>601</v>
      </c>
      <c r="D27" s="12"/>
      <c r="E27" s="12"/>
      <c r="F27" s="12"/>
      <c r="G27" s="12"/>
      <c r="H27" s="12"/>
      <c r="I27" s="12"/>
      <c r="J27" s="12"/>
      <c r="K27" s="12"/>
      <c r="L27" s="12"/>
      <c r="M27" s="12"/>
      <c r="N27" s="321"/>
    </row>
    <row r="28" spans="1:15" ht="19.5" customHeight="1">
      <c r="A28" s="1140" t="s">
        <v>602</v>
      </c>
      <c r="B28" s="981"/>
      <c r="C28" s="981"/>
      <c r="D28" s="981"/>
      <c r="E28" s="981"/>
      <c r="F28" s="981"/>
      <c r="G28" s="981"/>
      <c r="H28" s="981"/>
      <c r="I28" s="981"/>
      <c r="J28" s="981"/>
      <c r="K28" s="981"/>
      <c r="L28" s="981"/>
      <c r="M28" s="981"/>
      <c r="N28" s="1141"/>
    </row>
    <row r="29" spans="1:15" ht="85.5">
      <c r="A29" s="822"/>
      <c r="B29" s="823"/>
      <c r="C29" s="823"/>
      <c r="D29" s="823"/>
      <c r="E29" s="823"/>
      <c r="F29" s="823"/>
      <c r="G29" s="823"/>
      <c r="H29" s="823"/>
      <c r="I29" s="823"/>
      <c r="J29" s="823"/>
      <c r="K29" s="823"/>
      <c r="L29" s="823"/>
      <c r="M29" s="823"/>
      <c r="N29" s="824"/>
      <c r="O29" s="376" t="s">
        <v>576</v>
      </c>
    </row>
    <row r="30" spans="1:15" ht="12.75" customHeight="1">
      <c r="A30" s="1019" t="s">
        <v>603</v>
      </c>
      <c r="B30" s="1020"/>
      <c r="C30" s="1020"/>
      <c r="D30" s="1020"/>
      <c r="E30" s="1020"/>
      <c r="F30" s="1020"/>
      <c r="G30" s="1020"/>
      <c r="H30" s="1020"/>
      <c r="I30" s="1020"/>
      <c r="J30" s="1020"/>
      <c r="K30" s="1020"/>
      <c r="L30" s="1020"/>
      <c r="M30" s="1020"/>
      <c r="N30" s="1021"/>
    </row>
    <row r="31" spans="1:15" s="268" customFormat="1" ht="15">
      <c r="A31" s="898" t="s">
        <v>918</v>
      </c>
      <c r="B31" s="899"/>
      <c r="C31" s="899"/>
      <c r="D31" s="899"/>
      <c r="E31" s="899"/>
      <c r="F31" s="899"/>
      <c r="G31" s="899"/>
      <c r="H31" s="899"/>
      <c r="I31" s="899"/>
      <c r="J31" s="899"/>
      <c r="K31" s="899"/>
      <c r="L31" s="899"/>
      <c r="M31" s="899"/>
      <c r="N31" s="900"/>
    </row>
    <row r="32" spans="1:15">
      <c r="A32" s="797" t="s">
        <v>887</v>
      </c>
      <c r="B32" s="798"/>
      <c r="C32" s="798"/>
      <c r="D32" s="798"/>
      <c r="E32" s="798"/>
      <c r="F32" s="798"/>
      <c r="G32" s="798"/>
      <c r="N32" s="131"/>
    </row>
    <row r="33" spans="1:14" s="268" customFormat="1">
      <c r="A33" s="789" t="s">
        <v>919</v>
      </c>
      <c r="B33" s="790"/>
      <c r="C33" s="790"/>
      <c r="D33" s="790"/>
      <c r="E33" s="790"/>
      <c r="F33" s="790"/>
      <c r="G33" s="790"/>
      <c r="H33" s="790"/>
      <c r="I33" s="790"/>
      <c r="J33" s="790"/>
      <c r="K33" s="790"/>
      <c r="L33" s="790"/>
      <c r="M33" s="790"/>
      <c r="N33" s="791"/>
    </row>
    <row r="34" spans="1:14">
      <c r="A34" s="797" t="s">
        <v>889</v>
      </c>
      <c r="B34" s="798"/>
      <c r="C34" s="798"/>
      <c r="D34" s="798"/>
      <c r="E34" s="798"/>
      <c r="F34" s="798"/>
      <c r="G34" s="798"/>
      <c r="H34" s="798"/>
      <c r="N34" s="131"/>
    </row>
    <row r="35" spans="1:14" ht="123.75" customHeight="1">
      <c r="A35" s="634" t="s">
        <v>1089</v>
      </c>
      <c r="B35" s="710"/>
      <c r="C35" s="710"/>
      <c r="D35" s="710"/>
      <c r="E35" s="710"/>
      <c r="F35" s="710"/>
      <c r="G35" s="710"/>
      <c r="H35" s="710"/>
      <c r="I35" s="710"/>
      <c r="J35" s="710"/>
      <c r="K35" s="710"/>
      <c r="L35" s="710"/>
      <c r="M35" s="710"/>
      <c r="N35" s="711"/>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61" t="s">
        <v>1090</v>
      </c>
      <c r="B1" s="762"/>
      <c r="C1" s="762"/>
      <c r="D1" s="762"/>
      <c r="E1" s="763"/>
      <c r="F1" s="103" t="s">
        <v>557</v>
      </c>
    </row>
    <row r="2" spans="1:6" s="150" customFormat="1" ht="15" customHeight="1">
      <c r="A2" s="732" t="s">
        <v>730</v>
      </c>
      <c r="B2" s="733"/>
      <c r="C2" s="733"/>
      <c r="D2" s="733"/>
      <c r="E2" s="734"/>
    </row>
    <row r="3" spans="1:6" s="123" customFormat="1" ht="80.25" customHeight="1">
      <c r="A3" s="764" t="s">
        <v>1091</v>
      </c>
      <c r="B3" s="765"/>
      <c r="C3" s="765"/>
      <c r="D3" s="765"/>
      <c r="E3" s="766"/>
    </row>
    <row r="4" spans="1:6" s="150" customFormat="1" ht="15" customHeight="1">
      <c r="A4" s="732" t="s">
        <v>560</v>
      </c>
      <c r="B4" s="733"/>
      <c r="C4" s="733"/>
      <c r="D4" s="733"/>
      <c r="E4" s="734"/>
    </row>
    <row r="5" spans="1:6" ht="71.25">
      <c r="A5" s="665"/>
      <c r="B5" s="666"/>
      <c r="C5" s="666"/>
      <c r="D5" s="666"/>
      <c r="E5" s="667"/>
      <c r="F5" s="264" t="s">
        <v>555</v>
      </c>
    </row>
    <row r="6" spans="1:6" s="152" customFormat="1" ht="15.95" customHeight="1">
      <c r="A6" s="1158" t="s">
        <v>750</v>
      </c>
      <c r="B6" s="1159"/>
      <c r="C6" s="57"/>
      <c r="D6" s="57"/>
      <c r="E6" s="58"/>
    </row>
    <row r="7" spans="1:6" ht="32.25" customHeight="1">
      <c r="A7" s="990" t="s">
        <v>605</v>
      </c>
      <c r="B7" s="962"/>
      <c r="C7" s="157" t="str">
        <f>'SURVEY COVER SHEET'!D4&amp;", "&amp;'SURVEY COVER SHEET'!D2</f>
        <v>Onsite, Woolley Colliery Road,
Darton, Barnsley</v>
      </c>
      <c r="D7" s="227" t="s">
        <v>563</v>
      </c>
      <c r="E7" s="157" t="str">
        <f>'SURVEY COVER SHEET'!B2&amp;", "&amp;'SURVEY COVER SHEET'!B4</f>
        <v xml:space="preserve">45617, Christopher Shaw </v>
      </c>
    </row>
    <row r="8" spans="1:6" ht="88.5" customHeight="1">
      <c r="A8" s="990" t="s">
        <v>564</v>
      </c>
      <c r="B8" s="962"/>
      <c r="C8" s="157" t="str">
        <f>'SURVEY COVER SHEET'!A7</f>
        <v>N/A</v>
      </c>
      <c r="D8" s="228" t="s">
        <v>565</v>
      </c>
      <c r="E8" s="157">
        <f>'SURVEY COVER SHEET'!B5</f>
        <v>8088</v>
      </c>
    </row>
    <row r="9" spans="1:6" ht="42.95" customHeight="1">
      <c r="A9" s="990" t="s">
        <v>566</v>
      </c>
      <c r="B9" s="962"/>
      <c r="C9" s="157"/>
      <c r="D9" s="227" t="s">
        <v>567</v>
      </c>
      <c r="E9" s="157"/>
    </row>
    <row r="10" spans="1:6" s="150" customFormat="1" ht="30.75" customHeight="1">
      <c r="A10" s="656" t="s">
        <v>568</v>
      </c>
      <c r="B10" s="657"/>
      <c r="C10" s="658"/>
      <c r="D10" s="306" t="s">
        <v>569</v>
      </c>
      <c r="E10" s="306" t="s">
        <v>570</v>
      </c>
    </row>
    <row r="11" spans="1:6" s="123" customFormat="1" ht="18" customHeight="1">
      <c r="A11" s="775" t="s">
        <v>1092</v>
      </c>
      <c r="B11" s="776"/>
      <c r="C11" s="776"/>
      <c r="D11" s="776"/>
      <c r="E11" s="777"/>
    </row>
    <row r="12" spans="1:6" s="123" customFormat="1" ht="71.25">
      <c r="A12" s="141" t="s">
        <v>1093</v>
      </c>
      <c r="B12" s="686" t="s">
        <v>1094</v>
      </c>
      <c r="C12" s="662"/>
      <c r="D12" s="21"/>
      <c r="E12" s="21"/>
      <c r="F12" s="197" t="s">
        <v>555</v>
      </c>
    </row>
    <row r="13" spans="1:6" s="123" customFormat="1" ht="71.25">
      <c r="A13" s="141" t="s">
        <v>574</v>
      </c>
      <c r="B13" s="686" t="s">
        <v>1095</v>
      </c>
      <c r="C13" s="662"/>
      <c r="D13" s="21"/>
      <c r="E13" s="21"/>
      <c r="F13" s="197" t="s">
        <v>555</v>
      </c>
    </row>
    <row r="14" spans="1:6" s="123" customFormat="1" ht="71.25">
      <c r="A14" s="141" t="s">
        <v>577</v>
      </c>
      <c r="B14" s="686" t="s">
        <v>1096</v>
      </c>
      <c r="C14" s="662"/>
      <c r="D14" s="21"/>
      <c r="E14" s="21"/>
      <c r="F14" s="197" t="s">
        <v>555</v>
      </c>
    </row>
    <row r="15" spans="1:6" s="123" customFormat="1" ht="57">
      <c r="A15" s="141" t="s">
        <v>579</v>
      </c>
      <c r="B15" s="686" t="s">
        <v>1097</v>
      </c>
      <c r="C15" s="662"/>
      <c r="D15" s="21"/>
      <c r="E15" s="21"/>
      <c r="F15" s="197" t="s">
        <v>551</v>
      </c>
    </row>
    <row r="16" spans="1:6" s="123" customFormat="1" ht="57">
      <c r="A16" s="141" t="s">
        <v>581</v>
      </c>
      <c r="B16" s="686" t="s">
        <v>1098</v>
      </c>
      <c r="C16" s="662"/>
      <c r="D16" s="21"/>
      <c r="E16" s="21"/>
      <c r="F16" s="197" t="s">
        <v>551</v>
      </c>
    </row>
    <row r="17" spans="1:6" s="123" customFormat="1" ht="57">
      <c r="A17" s="141" t="s">
        <v>583</v>
      </c>
      <c r="B17" s="686" t="s">
        <v>1099</v>
      </c>
      <c r="C17" s="662"/>
      <c r="D17" s="21"/>
      <c r="E17" s="21"/>
      <c r="F17" s="197" t="s">
        <v>551</v>
      </c>
    </row>
    <row r="18" spans="1:6" s="123" customFormat="1" ht="71.25">
      <c r="A18" s="141" t="s">
        <v>586</v>
      </c>
      <c r="B18" s="686" t="s">
        <v>1100</v>
      </c>
      <c r="C18" s="662"/>
      <c r="D18" s="157"/>
      <c r="E18" s="21"/>
      <c r="F18" s="197" t="s">
        <v>555</v>
      </c>
    </row>
    <row r="19" spans="1:6" s="123" customFormat="1" ht="16.5" customHeight="1">
      <c r="A19" s="1096" t="s">
        <v>1101</v>
      </c>
      <c r="B19" s="1157"/>
      <c r="C19" s="1157"/>
      <c r="D19" s="1157"/>
      <c r="E19" s="1097"/>
    </row>
    <row r="20" spans="1:6" s="123" customFormat="1" ht="71.25">
      <c r="A20" s="141" t="s">
        <v>589</v>
      </c>
      <c r="B20" s="686" t="s">
        <v>1102</v>
      </c>
      <c r="C20" s="662"/>
      <c r="D20" s="21"/>
      <c r="E20" s="21"/>
      <c r="F20" s="197" t="s">
        <v>555</v>
      </c>
    </row>
    <row r="21" spans="1:6" s="123" customFormat="1" ht="57">
      <c r="A21" s="141" t="s">
        <v>795</v>
      </c>
      <c r="B21" s="686" t="s">
        <v>1103</v>
      </c>
      <c r="C21" s="662"/>
      <c r="D21" s="21"/>
      <c r="E21" s="21"/>
      <c r="F21" s="197" t="s">
        <v>551</v>
      </c>
    </row>
    <row r="22" spans="1:6" s="150" customFormat="1" ht="24.75" customHeight="1">
      <c r="A22" s="848" t="s">
        <v>592</v>
      </c>
      <c r="B22" s="849"/>
      <c r="C22" s="850"/>
      <c r="D22" s="425"/>
      <c r="E22" s="21"/>
    </row>
    <row r="23" spans="1:6" s="150" customFormat="1" ht="15">
      <c r="A23" s="732" t="s">
        <v>656</v>
      </c>
      <c r="B23" s="734"/>
      <c r="C23" s="140" t="s">
        <v>594</v>
      </c>
      <c r="D23" s="153" t="s">
        <v>609</v>
      </c>
      <c r="E23" s="154"/>
    </row>
    <row r="24" spans="1:6" s="100" customFormat="1" ht="15">
      <c r="A24" s="1096" t="s">
        <v>1104</v>
      </c>
      <c r="B24" s="1157"/>
      <c r="C24" s="1157"/>
      <c r="D24" s="1097"/>
      <c r="E24" s="322"/>
    </row>
    <row r="25" spans="1:6" s="123" customFormat="1" ht="21" customHeight="1">
      <c r="A25" s="819" t="s">
        <v>1105</v>
      </c>
      <c r="B25" s="820"/>
      <c r="C25" s="141" t="s">
        <v>597</v>
      </c>
      <c r="D25" s="48"/>
      <c r="E25" s="155"/>
    </row>
    <row r="26" spans="1:6" s="123" customFormat="1" ht="21" customHeight="1">
      <c r="A26" s="819" t="s">
        <v>915</v>
      </c>
      <c r="B26" s="820"/>
      <c r="C26" s="141" t="s">
        <v>599</v>
      </c>
      <c r="D26" s="48"/>
      <c r="E26" s="155"/>
    </row>
    <row r="27" spans="1:6" s="123" customFormat="1" ht="17.25" customHeight="1">
      <c r="A27" s="817" t="s">
        <v>600</v>
      </c>
      <c r="B27" s="818"/>
      <c r="C27" s="141" t="s">
        <v>601</v>
      </c>
      <c r="D27" s="48"/>
      <c r="E27" s="155"/>
    </row>
    <row r="28" spans="1:6" s="100" customFormat="1" ht="15">
      <c r="A28" s="1096" t="s">
        <v>1106</v>
      </c>
      <c r="B28" s="1157"/>
      <c r="C28" s="1157"/>
      <c r="D28" s="1097"/>
      <c r="E28" s="322"/>
    </row>
    <row r="29" spans="1:6" s="123" customFormat="1" ht="18.75" customHeight="1">
      <c r="A29" s="819" t="s">
        <v>1107</v>
      </c>
      <c r="B29" s="820"/>
      <c r="C29" s="141" t="s">
        <v>597</v>
      </c>
      <c r="D29" s="48"/>
      <c r="E29" s="155"/>
    </row>
    <row r="30" spans="1:6" s="123" customFormat="1" ht="17.25" customHeight="1">
      <c r="A30" s="1156" t="s">
        <v>1108</v>
      </c>
      <c r="B30" s="1156"/>
      <c r="C30" s="141" t="s">
        <v>599</v>
      </c>
      <c r="D30" s="48"/>
      <c r="E30" s="155"/>
    </row>
    <row r="31" spans="1:6" s="123" customFormat="1" ht="18.95" customHeight="1">
      <c r="A31" s="817" t="s">
        <v>743</v>
      </c>
      <c r="B31" s="818"/>
      <c r="C31" s="141" t="s">
        <v>601</v>
      </c>
      <c r="D31" s="48"/>
      <c r="E31" s="156"/>
    </row>
    <row r="32" spans="1:6" s="150" customFormat="1" ht="19.5" customHeight="1">
      <c r="A32" s="1153" t="s">
        <v>602</v>
      </c>
      <c r="B32" s="1154"/>
      <c r="C32" s="1154"/>
      <c r="D32" s="1154"/>
      <c r="E32" s="1155"/>
    </row>
    <row r="33" spans="1:6" s="150" customFormat="1" ht="57">
      <c r="A33" s="729"/>
      <c r="B33" s="730"/>
      <c r="C33" s="730"/>
      <c r="D33" s="730"/>
      <c r="E33" s="731"/>
      <c r="F33" s="419" t="s">
        <v>551</v>
      </c>
    </row>
    <row r="34" spans="1:6" ht="90" customHeight="1">
      <c r="A34" s="749" t="s">
        <v>1109</v>
      </c>
      <c r="B34" s="750"/>
      <c r="C34" s="750"/>
      <c r="D34" s="750"/>
      <c r="E34" s="751"/>
    </row>
    <row r="35" spans="1:6">
      <c r="A35" s="797" t="s">
        <v>745</v>
      </c>
      <c r="B35" s="798"/>
      <c r="C35" s="798"/>
      <c r="E35" s="323"/>
    </row>
    <row r="36" spans="1:6" ht="105" customHeight="1">
      <c r="A36" s="772" t="s">
        <v>1110</v>
      </c>
      <c r="B36" s="773"/>
      <c r="C36" s="773"/>
      <c r="D36" s="773"/>
      <c r="E36" s="774"/>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0" activePane="bottomLeft" state="frozen"/>
      <selection activeCell="A12" sqref="A12"/>
      <selection pane="bottomLeft" activeCell="Q26" sqref="Q26"/>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61" t="s">
        <v>1090</v>
      </c>
      <c r="B1" s="762"/>
      <c r="C1" s="762"/>
      <c r="D1" s="762"/>
      <c r="E1" s="762"/>
      <c r="F1" s="762"/>
      <c r="G1" s="762"/>
      <c r="H1" s="762"/>
      <c r="I1" s="762"/>
      <c r="J1" s="762"/>
      <c r="K1" s="762"/>
      <c r="L1" s="762"/>
      <c r="M1" s="762"/>
      <c r="N1" s="763"/>
      <c r="O1" s="103" t="s">
        <v>557</v>
      </c>
      <c r="Q1" s="100"/>
    </row>
    <row r="2" spans="1:17" s="150" customFormat="1" ht="15" customHeight="1">
      <c r="A2" s="732" t="s">
        <v>730</v>
      </c>
      <c r="B2" s="733"/>
      <c r="C2" s="733"/>
      <c r="D2" s="733"/>
      <c r="E2" s="733"/>
      <c r="F2" s="733"/>
      <c r="G2" s="733"/>
      <c r="H2" s="733"/>
      <c r="I2" s="733"/>
      <c r="J2" s="733"/>
      <c r="K2" s="733"/>
      <c r="L2" s="733"/>
      <c r="M2" s="733"/>
      <c r="N2" s="734"/>
    </row>
    <row r="3" spans="1:17" s="123" customFormat="1" ht="65.25" customHeight="1">
      <c r="A3" s="764" t="s">
        <v>1091</v>
      </c>
      <c r="B3" s="765"/>
      <c r="C3" s="765"/>
      <c r="D3" s="765"/>
      <c r="E3" s="765"/>
      <c r="F3" s="765"/>
      <c r="G3" s="765"/>
      <c r="H3" s="765"/>
      <c r="I3" s="765"/>
      <c r="J3" s="765"/>
      <c r="K3" s="765"/>
      <c r="L3" s="765"/>
      <c r="M3" s="765"/>
      <c r="N3" s="766"/>
    </row>
    <row r="4" spans="1:17" s="150" customFormat="1" ht="15" customHeight="1">
      <c r="A4" s="732" t="s">
        <v>560</v>
      </c>
      <c r="B4" s="733"/>
      <c r="C4" s="733"/>
      <c r="D4" s="733"/>
      <c r="E4" s="733"/>
      <c r="F4" s="733"/>
      <c r="G4" s="733"/>
      <c r="H4" s="733"/>
      <c r="I4" s="733"/>
      <c r="J4" s="733"/>
      <c r="K4" s="733"/>
      <c r="L4" s="733"/>
      <c r="M4" s="733"/>
      <c r="N4" s="734"/>
    </row>
    <row r="5" spans="1:17" ht="57">
      <c r="A5" s="665"/>
      <c r="B5" s="666"/>
      <c r="C5" s="666"/>
      <c r="D5" s="666"/>
      <c r="E5" s="666"/>
      <c r="F5" s="666"/>
      <c r="G5" s="666"/>
      <c r="H5" s="666"/>
      <c r="I5" s="666"/>
      <c r="J5" s="666"/>
      <c r="K5" s="666"/>
      <c r="L5" s="666"/>
      <c r="M5" s="666"/>
      <c r="N5" s="667"/>
      <c r="O5" s="264" t="s">
        <v>551</v>
      </c>
    </row>
    <row r="6" spans="1:17" s="152" customFormat="1" ht="15.95" customHeight="1">
      <c r="A6" s="1159" t="s">
        <v>750</v>
      </c>
      <c r="B6" s="1159"/>
      <c r="C6" s="57"/>
      <c r="D6" s="57"/>
      <c r="E6" s="57"/>
      <c r="F6" s="57"/>
      <c r="G6" s="57"/>
      <c r="H6" s="57"/>
      <c r="I6" s="57"/>
      <c r="J6" s="57"/>
      <c r="K6" s="57"/>
      <c r="L6" s="57"/>
      <c r="M6" s="57"/>
      <c r="N6" s="58"/>
    </row>
    <row r="7" spans="1:17" ht="52.5" customHeight="1">
      <c r="A7" s="1033" t="s">
        <v>605</v>
      </c>
      <c r="B7" s="1034"/>
      <c r="C7" s="867" t="str">
        <f>'SURVEY COVER SHEET'!D4&amp;", "&amp;'SURVEY COVER SHEET'!D2</f>
        <v>Onsite, Woolley Colliery Road,
Darton, Barnsley</v>
      </c>
      <c r="D7" s="990" t="s">
        <v>563</v>
      </c>
      <c r="E7" s="962"/>
      <c r="F7" s="642" t="str">
        <f>'SURVEY COVER SHEET'!B2&amp;", "&amp;'SURVEY COVER SHEET'!B4</f>
        <v xml:space="preserve">45617, Christopher Shaw </v>
      </c>
      <c r="G7" s="643"/>
      <c r="H7" s="643"/>
      <c r="I7" s="643"/>
      <c r="J7" s="643"/>
      <c r="K7" s="643"/>
      <c r="L7" s="643"/>
      <c r="M7" s="643"/>
      <c r="N7" s="644"/>
    </row>
    <row r="8" spans="1:17" ht="60" customHeight="1">
      <c r="A8" s="1035"/>
      <c r="B8" s="1036"/>
      <c r="C8" s="868"/>
      <c r="D8" s="990" t="s">
        <v>565</v>
      </c>
      <c r="E8" s="962"/>
      <c r="F8" s="642">
        <f>'SURVEY COVER SHEET'!B5</f>
        <v>8088</v>
      </c>
      <c r="G8" s="643"/>
      <c r="H8" s="643"/>
      <c r="I8" s="643"/>
      <c r="J8" s="643"/>
      <c r="K8" s="643"/>
      <c r="L8" s="643"/>
      <c r="M8" s="643"/>
      <c r="N8" s="644"/>
    </row>
    <row r="9" spans="1:17" ht="18.75" customHeight="1">
      <c r="A9" s="946" t="s">
        <v>564</v>
      </c>
      <c r="B9" s="946"/>
      <c r="C9" s="862" t="str">
        <f>'SURVEY COVER SHEET'!A7</f>
        <v>N/A</v>
      </c>
      <c r="D9" s="990" t="s">
        <v>567</v>
      </c>
      <c r="E9" s="991"/>
      <c r="F9" s="991"/>
      <c r="G9" s="991"/>
      <c r="H9" s="991"/>
      <c r="I9" s="991"/>
      <c r="J9" s="991"/>
      <c r="K9" s="991"/>
      <c r="L9" s="991"/>
      <c r="M9" s="962"/>
      <c r="N9" s="889"/>
    </row>
    <row r="10" spans="1:17" ht="60" customHeight="1">
      <c r="A10" s="946"/>
      <c r="B10" s="946"/>
      <c r="C10" s="862"/>
      <c r="D10" s="12" t="s">
        <v>1379</v>
      </c>
      <c r="E10" s="12"/>
      <c r="F10" s="12"/>
      <c r="G10" s="12"/>
      <c r="H10" s="12"/>
      <c r="I10" s="12"/>
      <c r="J10" s="12"/>
      <c r="K10" s="12"/>
      <c r="L10" s="12"/>
      <c r="M10" s="12"/>
      <c r="N10" s="890"/>
    </row>
    <row r="11" spans="1:17" ht="21" customHeight="1">
      <c r="A11" s="946"/>
      <c r="B11" s="946"/>
      <c r="C11" s="862"/>
      <c r="D11" s="990" t="s">
        <v>566</v>
      </c>
      <c r="E11" s="991"/>
      <c r="F11" s="991"/>
      <c r="G11" s="991"/>
      <c r="H11" s="991"/>
      <c r="I11" s="991"/>
      <c r="J11" s="991"/>
      <c r="K11" s="991"/>
      <c r="L11" s="991"/>
      <c r="M11" s="962"/>
      <c r="N11" s="890"/>
    </row>
    <row r="12" spans="1:17" ht="42.95" customHeight="1">
      <c r="A12" s="707" t="s">
        <v>568</v>
      </c>
      <c r="B12" s="707"/>
      <c r="C12" s="707"/>
      <c r="D12" s="12"/>
      <c r="E12" s="12"/>
      <c r="F12" s="12"/>
      <c r="G12" s="12"/>
      <c r="H12" s="12"/>
      <c r="I12" s="12"/>
      <c r="J12" s="12"/>
      <c r="K12" s="12"/>
      <c r="L12" s="12"/>
      <c r="M12" s="12"/>
      <c r="N12" s="891"/>
    </row>
    <row r="13" spans="1:17" s="150" customFormat="1" ht="47.25" customHeight="1">
      <c r="A13" s="707"/>
      <c r="B13" s="707"/>
      <c r="C13" s="707"/>
      <c r="D13" s="656" t="s">
        <v>569</v>
      </c>
      <c r="E13" s="657"/>
      <c r="F13" s="657"/>
      <c r="G13" s="657"/>
      <c r="H13" s="657"/>
      <c r="I13" s="657"/>
      <c r="J13" s="657"/>
      <c r="K13" s="657"/>
      <c r="L13" s="657"/>
      <c r="M13" s="658"/>
      <c r="N13" s="306" t="s">
        <v>570</v>
      </c>
    </row>
    <row r="14" spans="1:17" s="123" customFormat="1" ht="18" customHeight="1">
      <c r="A14" s="775" t="s">
        <v>1092</v>
      </c>
      <c r="B14" s="776"/>
      <c r="C14" s="776"/>
      <c r="D14" s="776"/>
      <c r="E14" s="776"/>
      <c r="F14" s="776"/>
      <c r="G14" s="776"/>
      <c r="H14" s="776"/>
      <c r="I14" s="776"/>
      <c r="J14" s="776"/>
      <c r="K14" s="776"/>
      <c r="L14" s="776"/>
      <c r="M14" s="776"/>
      <c r="N14" s="777"/>
    </row>
    <row r="15" spans="1:17" s="123" customFormat="1" ht="65.25" customHeight="1">
      <c r="A15" s="141" t="s">
        <v>1093</v>
      </c>
      <c r="B15" s="686" t="s">
        <v>1094</v>
      </c>
      <c r="C15" s="662"/>
      <c r="D15" s="21" t="s">
        <v>1370</v>
      </c>
      <c r="E15" s="21"/>
      <c r="F15" s="21"/>
      <c r="G15" s="21"/>
      <c r="H15" s="21"/>
      <c r="I15" s="21"/>
      <c r="J15" s="21"/>
      <c r="K15" s="21"/>
      <c r="L15" s="21"/>
      <c r="M15" s="21"/>
      <c r="N15" s="21"/>
      <c r="O15" s="197" t="s">
        <v>551</v>
      </c>
    </row>
    <row r="16" spans="1:17" s="123" customFormat="1" ht="63" customHeight="1">
      <c r="A16" s="141" t="s">
        <v>574</v>
      </c>
      <c r="B16" s="686" t="s">
        <v>1095</v>
      </c>
      <c r="C16" s="662"/>
      <c r="D16" s="21" t="s">
        <v>1369</v>
      </c>
      <c r="E16" s="21"/>
      <c r="F16" s="21"/>
      <c r="G16" s="21"/>
      <c r="H16" s="21"/>
      <c r="I16" s="21"/>
      <c r="J16" s="21"/>
      <c r="K16" s="21"/>
      <c r="L16" s="21"/>
      <c r="M16" s="21"/>
      <c r="N16" s="21"/>
      <c r="O16" s="197" t="s">
        <v>551</v>
      </c>
    </row>
    <row r="17" spans="1:15" s="123" customFormat="1" ht="71.25" customHeight="1">
      <c r="A17" s="141" t="s">
        <v>577</v>
      </c>
      <c r="B17" s="686" t="s">
        <v>1096</v>
      </c>
      <c r="C17" s="662"/>
      <c r="D17" s="21" t="s">
        <v>1369</v>
      </c>
      <c r="E17" s="21"/>
      <c r="F17" s="21"/>
      <c r="G17" s="21"/>
      <c r="H17" s="21"/>
      <c r="I17" s="21"/>
      <c r="J17" s="21"/>
      <c r="K17" s="21"/>
      <c r="L17" s="21"/>
      <c r="M17" s="21"/>
      <c r="N17" s="21"/>
      <c r="O17" s="197" t="s">
        <v>551</v>
      </c>
    </row>
    <row r="18" spans="1:15" s="123" customFormat="1" ht="69.75" customHeight="1">
      <c r="A18" s="141" t="s">
        <v>579</v>
      </c>
      <c r="B18" s="686" t="s">
        <v>1097</v>
      </c>
      <c r="C18" s="662"/>
      <c r="D18" s="21" t="s">
        <v>1369</v>
      </c>
      <c r="E18" s="21"/>
      <c r="F18" s="21"/>
      <c r="G18" s="21"/>
      <c r="H18" s="21"/>
      <c r="I18" s="21"/>
      <c r="J18" s="21"/>
      <c r="K18" s="21"/>
      <c r="L18" s="21"/>
      <c r="M18" s="21"/>
      <c r="N18" s="21"/>
      <c r="O18" s="197" t="s">
        <v>551</v>
      </c>
    </row>
    <row r="19" spans="1:15" s="123" customFormat="1" ht="66.75" customHeight="1">
      <c r="A19" s="141" t="s">
        <v>581</v>
      </c>
      <c r="B19" s="686" t="s">
        <v>1098</v>
      </c>
      <c r="C19" s="662"/>
      <c r="D19" s="21" t="s">
        <v>1369</v>
      </c>
      <c r="E19" s="21"/>
      <c r="F19" s="21"/>
      <c r="G19" s="21"/>
      <c r="H19" s="21"/>
      <c r="I19" s="21"/>
      <c r="J19" s="21"/>
      <c r="K19" s="21"/>
      <c r="L19" s="21"/>
      <c r="M19" s="21"/>
      <c r="N19" s="21"/>
      <c r="O19" s="197" t="s">
        <v>551</v>
      </c>
    </row>
    <row r="20" spans="1:15" s="123" customFormat="1" ht="70.5" customHeight="1">
      <c r="A20" s="141" t="s">
        <v>583</v>
      </c>
      <c r="B20" s="686" t="s">
        <v>1099</v>
      </c>
      <c r="C20" s="662"/>
      <c r="D20" s="21" t="s">
        <v>1369</v>
      </c>
      <c r="E20" s="21"/>
      <c r="F20" s="21"/>
      <c r="G20" s="21"/>
      <c r="H20" s="21"/>
      <c r="I20" s="21"/>
      <c r="J20" s="21"/>
      <c r="K20" s="21"/>
      <c r="L20" s="21"/>
      <c r="M20" s="21"/>
      <c r="N20" s="21"/>
      <c r="O20" s="197" t="s">
        <v>551</v>
      </c>
    </row>
    <row r="21" spans="1:15" s="123" customFormat="1" ht="65.25" customHeight="1">
      <c r="A21" s="141" t="s">
        <v>586</v>
      </c>
      <c r="B21" s="686" t="s">
        <v>1100</v>
      </c>
      <c r="C21" s="662"/>
      <c r="D21" s="21" t="s">
        <v>1369</v>
      </c>
      <c r="E21" s="21"/>
      <c r="F21" s="21"/>
      <c r="G21" s="21"/>
      <c r="H21" s="21"/>
      <c r="I21" s="21"/>
      <c r="J21" s="21"/>
      <c r="K21" s="21"/>
      <c r="L21" s="21"/>
      <c r="M21" s="21"/>
      <c r="N21" s="21"/>
      <c r="O21" s="197" t="s">
        <v>551</v>
      </c>
    </row>
    <row r="22" spans="1:15" s="123" customFormat="1" ht="18" customHeight="1">
      <c r="A22" s="1096" t="s">
        <v>1101</v>
      </c>
      <c r="B22" s="1157"/>
      <c r="C22" s="1157"/>
      <c r="D22" s="1157"/>
      <c r="E22" s="1157"/>
      <c r="F22" s="1157"/>
      <c r="G22" s="1157"/>
      <c r="H22" s="1157"/>
      <c r="I22" s="1157"/>
      <c r="J22" s="1157"/>
      <c r="K22" s="1157"/>
      <c r="L22" s="1157"/>
      <c r="M22" s="1157"/>
      <c r="N22" s="1097"/>
    </row>
    <row r="23" spans="1:15" s="123" customFormat="1" ht="72" customHeight="1">
      <c r="A23" s="141" t="s">
        <v>589</v>
      </c>
      <c r="B23" s="686" t="s">
        <v>1102</v>
      </c>
      <c r="C23" s="662"/>
      <c r="D23" s="21" t="s">
        <v>1370</v>
      </c>
      <c r="E23" s="21"/>
      <c r="F23" s="21"/>
      <c r="G23" s="21"/>
      <c r="H23" s="21"/>
      <c r="I23" s="21"/>
      <c r="J23" s="21"/>
      <c r="K23" s="21"/>
      <c r="L23" s="21"/>
      <c r="M23" s="21"/>
      <c r="N23" s="21"/>
      <c r="O23" s="197" t="s">
        <v>551</v>
      </c>
    </row>
    <row r="24" spans="1:15" s="123" customFormat="1" ht="69" customHeight="1">
      <c r="A24" s="141" t="s">
        <v>795</v>
      </c>
      <c r="B24" s="686" t="s">
        <v>1103</v>
      </c>
      <c r="C24" s="662"/>
      <c r="D24" s="21" t="s">
        <v>1369</v>
      </c>
      <c r="E24" s="21"/>
      <c r="F24" s="21"/>
      <c r="G24" s="21"/>
      <c r="H24" s="21"/>
      <c r="I24" s="21"/>
      <c r="J24" s="21"/>
      <c r="K24" s="21"/>
      <c r="L24" s="21"/>
      <c r="M24" s="21"/>
      <c r="N24" s="21"/>
      <c r="O24" s="197" t="s">
        <v>551</v>
      </c>
    </row>
    <row r="25" spans="1:15" s="150" customFormat="1" ht="18.95" customHeight="1">
      <c r="A25" s="848" t="s">
        <v>592</v>
      </c>
      <c r="B25" s="849"/>
      <c r="C25" s="850"/>
      <c r="D25" s="425">
        <v>7</v>
      </c>
      <c r="E25" s="425"/>
      <c r="F25" s="425"/>
      <c r="G25" s="425"/>
      <c r="H25" s="425"/>
      <c r="I25" s="425"/>
      <c r="J25" s="425"/>
      <c r="K25" s="425"/>
      <c r="L25" s="425"/>
      <c r="M25" s="425"/>
      <c r="N25" s="66"/>
    </row>
    <row r="26" spans="1:15" s="150" customFormat="1" ht="45" customHeight="1">
      <c r="A26" s="814" t="s">
        <v>656</v>
      </c>
      <c r="B26" s="816"/>
      <c r="C26" s="324" t="s">
        <v>594</v>
      </c>
      <c r="D26" s="845" t="s">
        <v>609</v>
      </c>
      <c r="E26" s="846"/>
      <c r="F26" s="846"/>
      <c r="G26" s="846"/>
      <c r="H26" s="846"/>
      <c r="I26" s="846"/>
      <c r="J26" s="846"/>
      <c r="K26" s="846"/>
      <c r="L26" s="846"/>
      <c r="M26" s="847"/>
      <c r="N26" s="154"/>
    </row>
    <row r="27" spans="1:15" s="100" customFormat="1" ht="15">
      <c r="A27" s="1161" t="s">
        <v>1104</v>
      </c>
      <c r="B27" s="1161"/>
      <c r="C27" s="1161"/>
      <c r="D27" s="1161"/>
      <c r="E27" s="1161"/>
      <c r="F27" s="1161"/>
      <c r="G27" s="1161"/>
      <c r="H27" s="1161"/>
      <c r="I27" s="1161"/>
      <c r="J27" s="1161"/>
      <c r="K27" s="1161"/>
      <c r="L27" s="1161"/>
      <c r="M27" s="1161"/>
      <c r="N27" s="322"/>
    </row>
    <row r="28" spans="1:15" s="123" customFormat="1" ht="18.75" customHeight="1">
      <c r="A28" s="1160" t="s">
        <v>1105</v>
      </c>
      <c r="B28" s="1160"/>
      <c r="C28" s="141" t="s">
        <v>597</v>
      </c>
      <c r="D28" s="21"/>
      <c r="E28" s="21"/>
      <c r="F28" s="21"/>
      <c r="G28" s="21"/>
      <c r="H28" s="21"/>
      <c r="I28" s="21"/>
      <c r="J28" s="21"/>
      <c r="K28" s="21"/>
      <c r="L28" s="21"/>
      <c r="M28" s="21"/>
      <c r="N28" s="155"/>
    </row>
    <row r="29" spans="1:15" s="123" customFormat="1" ht="19.5" customHeight="1">
      <c r="A29" s="1160" t="s">
        <v>915</v>
      </c>
      <c r="B29" s="1160"/>
      <c r="C29" s="141" t="s">
        <v>599</v>
      </c>
      <c r="D29" s="21"/>
      <c r="E29" s="21"/>
      <c r="F29" s="21"/>
      <c r="G29" s="21"/>
      <c r="H29" s="21"/>
      <c r="I29" s="21"/>
      <c r="J29" s="21"/>
      <c r="K29" s="21"/>
      <c r="L29" s="21"/>
      <c r="M29" s="21"/>
      <c r="N29" s="155"/>
    </row>
    <row r="30" spans="1:15" s="123" customFormat="1" ht="18.75" customHeight="1">
      <c r="A30" s="1156" t="s">
        <v>600</v>
      </c>
      <c r="B30" s="1156"/>
      <c r="C30" s="141" t="s">
        <v>601</v>
      </c>
      <c r="D30" s="21"/>
      <c r="E30" s="21"/>
      <c r="F30" s="21"/>
      <c r="G30" s="21"/>
      <c r="H30" s="21"/>
      <c r="I30" s="21"/>
      <c r="J30" s="21"/>
      <c r="K30" s="21"/>
      <c r="L30" s="21"/>
      <c r="M30" s="21"/>
      <c r="N30" s="155"/>
    </row>
    <row r="31" spans="1:15" s="100" customFormat="1" ht="15">
      <c r="A31" s="1161" t="s">
        <v>1106</v>
      </c>
      <c r="B31" s="1161"/>
      <c r="C31" s="1161"/>
      <c r="D31" s="1161"/>
      <c r="E31" s="1161"/>
      <c r="F31" s="1161"/>
      <c r="G31" s="1161"/>
      <c r="H31" s="1161"/>
      <c r="I31" s="1161"/>
      <c r="J31" s="1161"/>
      <c r="K31" s="1161"/>
      <c r="L31" s="1161"/>
      <c r="M31" s="1161"/>
      <c r="N31" s="322"/>
    </row>
    <row r="32" spans="1:15" s="123" customFormat="1" ht="20.25" customHeight="1">
      <c r="A32" s="1160" t="s">
        <v>1107</v>
      </c>
      <c r="B32" s="1160"/>
      <c r="C32" s="141" t="s">
        <v>597</v>
      </c>
      <c r="D32" s="21"/>
      <c r="E32" s="21"/>
      <c r="F32" s="21"/>
      <c r="G32" s="21"/>
      <c r="H32" s="21"/>
      <c r="I32" s="21"/>
      <c r="J32" s="21"/>
      <c r="K32" s="21"/>
      <c r="L32" s="21"/>
      <c r="M32" s="21"/>
      <c r="N32" s="155"/>
    </row>
    <row r="33" spans="1:15" s="123" customFormat="1" ht="19.5" customHeight="1">
      <c r="A33" s="1156" t="s">
        <v>1108</v>
      </c>
      <c r="B33" s="1156"/>
      <c r="C33" s="141" t="s">
        <v>599</v>
      </c>
      <c r="D33" s="21" t="s">
        <v>1371</v>
      </c>
      <c r="E33" s="21"/>
      <c r="F33" s="21"/>
      <c r="G33" s="21"/>
      <c r="H33" s="21"/>
      <c r="I33" s="21"/>
      <c r="J33" s="21"/>
      <c r="K33" s="21"/>
      <c r="L33" s="21"/>
      <c r="M33" s="21"/>
      <c r="N33" s="155"/>
    </row>
    <row r="34" spans="1:15" s="123" customFormat="1" ht="21.75" customHeight="1">
      <c r="A34" s="1156" t="s">
        <v>743</v>
      </c>
      <c r="B34" s="1156"/>
      <c r="C34" s="141" t="s">
        <v>601</v>
      </c>
      <c r="D34" s="21"/>
      <c r="E34" s="21"/>
      <c r="F34" s="21"/>
      <c r="G34" s="21"/>
      <c r="H34" s="21"/>
      <c r="I34" s="21"/>
      <c r="J34" s="21"/>
      <c r="K34" s="21"/>
      <c r="L34" s="21"/>
      <c r="M34" s="21"/>
      <c r="N34" s="156"/>
    </row>
    <row r="35" spans="1:15" s="150" customFormat="1" ht="19.5" customHeight="1">
      <c r="A35" s="1153" t="s">
        <v>602</v>
      </c>
      <c r="B35" s="1154"/>
      <c r="C35" s="1154"/>
      <c r="D35" s="1154"/>
      <c r="E35" s="1154"/>
      <c r="F35" s="1154"/>
      <c r="G35" s="1154"/>
      <c r="H35" s="1154"/>
      <c r="I35" s="1154"/>
      <c r="J35" s="1154"/>
      <c r="K35" s="1154"/>
      <c r="L35" s="1154"/>
      <c r="M35" s="1154"/>
      <c r="N35" s="1155"/>
    </row>
    <row r="36" spans="1:15" s="150" customFormat="1" ht="71.25">
      <c r="A36" s="729"/>
      <c r="B36" s="730"/>
      <c r="C36" s="730"/>
      <c r="D36" s="730"/>
      <c r="E36" s="730"/>
      <c r="F36" s="730"/>
      <c r="G36" s="730"/>
      <c r="H36" s="730"/>
      <c r="I36" s="730"/>
      <c r="J36" s="730"/>
      <c r="K36" s="730"/>
      <c r="L36" s="730"/>
      <c r="M36" s="730"/>
      <c r="N36" s="731"/>
      <c r="O36" s="419" t="s">
        <v>555</v>
      </c>
    </row>
    <row r="37" spans="1:15" ht="90" customHeight="1">
      <c r="A37" s="749" t="s">
        <v>1109</v>
      </c>
      <c r="B37" s="750"/>
      <c r="C37" s="750"/>
      <c r="D37" s="750"/>
      <c r="E37" s="750"/>
      <c r="F37" s="750"/>
      <c r="G37" s="750"/>
      <c r="H37" s="750"/>
      <c r="I37" s="750"/>
      <c r="J37" s="750"/>
      <c r="K37" s="750"/>
      <c r="L37" s="750"/>
      <c r="M37" s="750"/>
      <c r="N37" s="751"/>
    </row>
    <row r="38" spans="1:15">
      <c r="A38" s="797" t="s">
        <v>745</v>
      </c>
      <c r="B38" s="798"/>
      <c r="C38" s="798"/>
      <c r="D38" s="798"/>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71" t="s">
        <v>1111</v>
      </c>
      <c r="B1" s="1172"/>
      <c r="C1" s="1172"/>
      <c r="D1" s="1172"/>
      <c r="E1" s="1172"/>
      <c r="F1" s="1172"/>
      <c r="G1" s="1173"/>
      <c r="H1" s="74" t="s">
        <v>557</v>
      </c>
    </row>
    <row r="2" spans="1:15" s="291" customFormat="1" ht="14.45" customHeight="1">
      <c r="A2" s="1174" t="s">
        <v>905</v>
      </c>
      <c r="B2" s="1175"/>
      <c r="C2" s="1175"/>
      <c r="D2" s="1175"/>
      <c r="E2" s="1175"/>
      <c r="F2" s="1175"/>
      <c r="G2" s="1176"/>
    </row>
    <row r="3" spans="1:15" s="296" customFormat="1" ht="120.75" customHeight="1">
      <c r="A3" s="1177" t="s">
        <v>1112</v>
      </c>
      <c r="B3" s="1178"/>
      <c r="C3" s="1178"/>
      <c r="D3" s="1178"/>
      <c r="E3" s="1178"/>
      <c r="F3" s="1178"/>
      <c r="G3" s="1179"/>
      <c r="K3" s="325"/>
      <c r="L3" s="325"/>
      <c r="M3" s="325"/>
      <c r="N3" s="325"/>
      <c r="O3" s="325"/>
    </row>
    <row r="4" spans="1:15" ht="33.75" customHeight="1">
      <c r="A4" s="1180" t="s">
        <v>605</v>
      </c>
      <c r="B4" s="1181"/>
      <c r="C4" s="21" t="str">
        <f>'SURVEY COVER SHEET'!D4&amp;", "&amp;'SURVEY COVER SHEET'!D2</f>
        <v>Onsite, Woolley Colliery Road,
Darton, Barnsley</v>
      </c>
      <c r="D4" s="326" t="s">
        <v>606</v>
      </c>
      <c r="E4" s="729" t="str">
        <f>'SURVEY COVER SHEET'!B2&amp;", "&amp;'SURVEY COVER SHEET'!B4</f>
        <v xml:space="preserve">45617, Christopher Shaw </v>
      </c>
      <c r="F4" s="730"/>
      <c r="G4" s="731"/>
      <c r="K4" s="290"/>
      <c r="L4" s="290"/>
      <c r="M4" s="290"/>
      <c r="N4" s="290"/>
      <c r="O4" s="290"/>
    </row>
    <row r="5" spans="1:15" ht="102.75" customHeight="1">
      <c r="A5" s="1180" t="s">
        <v>564</v>
      </c>
      <c r="B5" s="1181"/>
      <c r="C5" s="67" t="str">
        <f>'SURVEY COVER SHEET'!A7</f>
        <v>N/A</v>
      </c>
      <c r="D5" s="327" t="s">
        <v>565</v>
      </c>
      <c r="E5" s="729">
        <f>'SURVEY COVER SHEET'!B5</f>
        <v>8088</v>
      </c>
      <c r="F5" s="730"/>
      <c r="G5" s="731"/>
      <c r="H5" s="290" t="s">
        <v>687</v>
      </c>
      <c r="K5" s="290"/>
      <c r="L5" s="290"/>
      <c r="M5" s="290"/>
      <c r="N5" s="290"/>
      <c r="O5" s="290"/>
    </row>
    <row r="6" spans="1:15" ht="40.5" customHeight="1">
      <c r="A6" s="1180" t="s">
        <v>566</v>
      </c>
      <c r="B6" s="1181"/>
      <c r="C6" s="67"/>
      <c r="D6" s="326" t="s">
        <v>567</v>
      </c>
      <c r="E6" s="729"/>
      <c r="F6" s="730"/>
      <c r="G6" s="731"/>
      <c r="K6" s="290"/>
      <c r="L6" s="290"/>
      <c r="M6" s="290"/>
      <c r="N6" s="290"/>
      <c r="O6" s="290"/>
    </row>
    <row r="7" spans="1:15" s="291" customFormat="1" ht="18" customHeight="1">
      <c r="A7" s="1174" t="s">
        <v>560</v>
      </c>
      <c r="B7" s="1175"/>
      <c r="C7" s="1175"/>
      <c r="D7" s="1175"/>
      <c r="E7" s="1175"/>
      <c r="F7" s="1175"/>
      <c r="G7" s="1176"/>
      <c r="K7" s="328"/>
      <c r="L7" s="328"/>
      <c r="M7" s="328"/>
      <c r="N7" s="328"/>
      <c r="O7" s="328"/>
    </row>
    <row r="8" spans="1:15" ht="71.25">
      <c r="A8" s="665"/>
      <c r="B8" s="666"/>
      <c r="C8" s="666"/>
      <c r="D8" s="666"/>
      <c r="E8" s="666"/>
      <c r="F8" s="666"/>
      <c r="G8" s="667"/>
      <c r="H8" s="290" t="s">
        <v>555</v>
      </c>
      <c r="K8" s="290"/>
      <c r="L8" s="290"/>
      <c r="M8" s="290"/>
      <c r="N8" s="290"/>
      <c r="O8" s="290"/>
    </row>
    <row r="9" spans="1:15" s="329" customFormat="1" ht="18" customHeight="1">
      <c r="A9" s="857" t="s">
        <v>1113</v>
      </c>
      <c r="B9" s="858"/>
      <c r="C9" s="858"/>
      <c r="D9" s="43"/>
      <c r="E9" s="43"/>
      <c r="F9" s="43"/>
      <c r="G9" s="44"/>
      <c r="K9" s="330"/>
      <c r="L9" s="330"/>
      <c r="M9" s="330"/>
      <c r="N9" s="330"/>
      <c r="O9" s="330"/>
    </row>
    <row r="10" spans="1:15" s="291" customFormat="1" ht="18.95" customHeight="1">
      <c r="A10" s="1168" t="s">
        <v>615</v>
      </c>
      <c r="B10" s="1169"/>
      <c r="C10" s="1169"/>
      <c r="D10" s="1169"/>
      <c r="E10" s="1169"/>
      <c r="F10" s="1169"/>
      <c r="G10" s="1170"/>
      <c r="K10" s="328"/>
      <c r="L10" s="328"/>
      <c r="M10" s="328"/>
      <c r="N10" s="328"/>
      <c r="O10" s="328"/>
    </row>
    <row r="11" spans="1:15" s="296" customFormat="1" ht="135" customHeight="1">
      <c r="A11" s="1182" t="s">
        <v>1114</v>
      </c>
      <c r="B11" s="1183"/>
      <c r="C11" s="1183"/>
      <c r="D11" s="1183"/>
      <c r="E11" s="1183"/>
      <c r="F11" s="1183"/>
      <c r="G11" s="1184"/>
    </row>
    <row r="12" spans="1:15" s="291" customFormat="1" ht="15.6" customHeight="1">
      <c r="A12" s="1174" t="s">
        <v>568</v>
      </c>
      <c r="B12" s="1175"/>
      <c r="C12" s="1175"/>
      <c r="D12" s="1175"/>
      <c r="E12" s="1175"/>
      <c r="F12" s="1175"/>
      <c r="G12" s="1175"/>
      <c r="I12" s="328"/>
      <c r="J12" s="328"/>
      <c r="K12" s="328"/>
      <c r="L12" s="328"/>
      <c r="M12" s="328"/>
    </row>
    <row r="13" spans="1:15" s="296" customFormat="1" ht="30.75" customHeight="1">
      <c r="A13" s="1185" t="s">
        <v>617</v>
      </c>
      <c r="B13" s="1186"/>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39" t="s">
        <v>994</v>
      </c>
      <c r="B19" s="1040"/>
      <c r="C19" s="1040"/>
      <c r="D19" s="1040"/>
      <c r="E19" s="1041"/>
      <c r="F19" s="822"/>
      <c r="G19" s="824"/>
    </row>
    <row r="20" spans="1:8" s="291" customFormat="1" ht="19.5" customHeight="1">
      <c r="A20" s="1168" t="s">
        <v>656</v>
      </c>
      <c r="B20" s="1169"/>
      <c r="C20" s="1169"/>
      <c r="D20" s="1169"/>
      <c r="E20" s="1170"/>
      <c r="F20" s="1168" t="s">
        <v>657</v>
      </c>
      <c r="G20" s="1170"/>
    </row>
    <row r="21" spans="1:8" s="296" customFormat="1" ht="16.5" customHeight="1">
      <c r="A21" s="1195" t="s">
        <v>1123</v>
      </c>
      <c r="B21" s="1196"/>
      <c r="C21" s="1196"/>
      <c r="D21" s="1196"/>
      <c r="E21" s="1196"/>
      <c r="F21" s="1042"/>
      <c r="G21" s="1043"/>
    </row>
    <row r="22" spans="1:8" s="296" customFormat="1" ht="17.25" customHeight="1">
      <c r="A22" s="1197" t="s">
        <v>1124</v>
      </c>
      <c r="B22" s="1198"/>
      <c r="C22" s="1198"/>
      <c r="D22" s="1198"/>
      <c r="E22" s="1198"/>
      <c r="F22" s="1044"/>
      <c r="G22" s="1045"/>
    </row>
    <row r="23" spans="1:8" s="296" customFormat="1" ht="21.75" customHeight="1">
      <c r="A23" s="1190" t="s">
        <v>1125</v>
      </c>
      <c r="B23" s="1191"/>
      <c r="C23" s="1191"/>
      <c r="D23" s="1191"/>
      <c r="E23" s="1191"/>
      <c r="F23" s="1046"/>
      <c r="G23" s="1047"/>
    </row>
    <row r="24" spans="1:8" s="291" customFormat="1" ht="19.5" customHeight="1">
      <c r="A24" s="1192" t="s">
        <v>602</v>
      </c>
      <c r="B24" s="1193"/>
      <c r="C24" s="1193"/>
      <c r="D24" s="1193"/>
      <c r="E24" s="1193"/>
      <c r="F24" s="1193"/>
      <c r="G24" s="1194"/>
    </row>
    <row r="25" spans="1:8" ht="71.25">
      <c r="A25" s="642"/>
      <c r="B25" s="643"/>
      <c r="C25" s="643"/>
      <c r="D25" s="643"/>
      <c r="E25" s="643"/>
      <c r="F25" s="643"/>
      <c r="G25" s="644"/>
      <c r="H25" s="290" t="s">
        <v>555</v>
      </c>
    </row>
    <row r="26" spans="1:8" s="291" customFormat="1" ht="15">
      <c r="A26" s="1168" t="s">
        <v>603</v>
      </c>
      <c r="B26" s="1169"/>
      <c r="C26" s="1169"/>
      <c r="D26" s="1169"/>
      <c r="E26" s="1169"/>
      <c r="F26" s="1169"/>
      <c r="G26" s="1170"/>
    </row>
    <row r="27" spans="1:8" ht="87" customHeight="1">
      <c r="A27" s="1187" t="s">
        <v>1126</v>
      </c>
      <c r="B27" s="1188"/>
      <c r="C27" s="1188"/>
      <c r="D27" s="1188"/>
      <c r="E27" s="1188"/>
      <c r="F27" s="1188"/>
      <c r="G27" s="1189"/>
    </row>
    <row r="28" spans="1:8" ht="27.75" customHeight="1">
      <c r="A28" s="784" t="s">
        <v>1127</v>
      </c>
      <c r="B28" s="720"/>
      <c r="C28" s="720"/>
      <c r="D28" s="720"/>
      <c r="E28" s="720"/>
      <c r="F28" s="236"/>
      <c r="G28" s="345"/>
    </row>
    <row r="29" spans="1:8" ht="28.5" customHeight="1">
      <c r="A29" s="1162" t="s">
        <v>1128</v>
      </c>
      <c r="B29" s="1163"/>
      <c r="C29" s="1163"/>
      <c r="D29" s="1163"/>
      <c r="E29" s="1163"/>
      <c r="F29" s="1163"/>
      <c r="G29" s="1164"/>
    </row>
    <row r="30" spans="1:8">
      <c r="A30" s="797" t="s">
        <v>665</v>
      </c>
      <c r="B30" s="798"/>
      <c r="C30" s="144"/>
      <c r="D30" s="144"/>
      <c r="E30" s="144"/>
      <c r="F30" s="144"/>
      <c r="G30" s="145"/>
    </row>
    <row r="31" spans="1:8">
      <c r="A31" s="1165" t="s">
        <v>718</v>
      </c>
      <c r="B31" s="1166"/>
      <c r="C31" s="1166"/>
      <c r="D31" s="1166"/>
      <c r="E31" s="1166"/>
      <c r="F31" s="1166"/>
      <c r="G31" s="1167"/>
    </row>
    <row r="32" spans="1:8">
      <c r="A32" s="721" t="s">
        <v>668</v>
      </c>
      <c r="B32" s="721"/>
      <c r="C32" s="721"/>
      <c r="D32" s="721"/>
      <c r="E32" s="144"/>
      <c r="F32" s="144"/>
      <c r="G32" s="145"/>
    </row>
    <row r="33" spans="1:7">
      <c r="A33" s="1165" t="s">
        <v>719</v>
      </c>
      <c r="B33" s="1166"/>
      <c r="C33" s="1166"/>
      <c r="D33" s="1166"/>
      <c r="E33" s="1166"/>
      <c r="F33" s="1166"/>
      <c r="G33" s="1167"/>
    </row>
    <row r="34" spans="1:7" ht="15" customHeight="1">
      <c r="A34" s="721" t="s">
        <v>670</v>
      </c>
      <c r="B34" s="721"/>
      <c r="C34" s="721"/>
      <c r="D34" s="127"/>
      <c r="E34" s="144"/>
      <c r="F34" s="144"/>
      <c r="G34" s="145"/>
    </row>
    <row r="35" spans="1:7" ht="231" customHeight="1">
      <c r="A35" s="1162" t="s">
        <v>1129</v>
      </c>
      <c r="B35" s="1163"/>
      <c r="C35" s="1163"/>
      <c r="D35" s="1163"/>
      <c r="E35" s="1163"/>
      <c r="F35" s="1163"/>
      <c r="G35" s="1164"/>
    </row>
    <row r="36" spans="1:7">
      <c r="A36" s="720" t="s">
        <v>673</v>
      </c>
      <c r="B36" s="720"/>
      <c r="C36" s="720"/>
      <c r="D36" s="720"/>
      <c r="E36" s="720"/>
      <c r="F36" s="720"/>
      <c r="G36" s="145"/>
    </row>
    <row r="37" spans="1:7" ht="57" customHeight="1">
      <c r="A37" s="1162" t="s">
        <v>1130</v>
      </c>
      <c r="B37" s="1163"/>
      <c r="C37" s="1163"/>
      <c r="D37" s="1163"/>
      <c r="E37" s="1163"/>
      <c r="F37" s="1163"/>
      <c r="G37" s="1164"/>
    </row>
    <row r="38" spans="1:7">
      <c r="A38" s="797" t="s">
        <v>675</v>
      </c>
      <c r="B38" s="798"/>
      <c r="C38" s="798"/>
      <c r="D38" s="798"/>
      <c r="E38" s="79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71" t="s">
        <v>1111</v>
      </c>
      <c r="B1" s="1172"/>
      <c r="C1" s="1172"/>
      <c r="D1" s="1172"/>
      <c r="E1" s="1172"/>
      <c r="F1" s="1172"/>
      <c r="G1" s="1172"/>
      <c r="H1" s="1172"/>
      <c r="I1" s="1172"/>
      <c r="J1" s="1172"/>
      <c r="K1" s="1172"/>
      <c r="L1" s="1172"/>
      <c r="M1" s="1172"/>
      <c r="N1" s="1172"/>
      <c r="O1" s="1172"/>
      <c r="P1" s="1173"/>
      <c r="Q1" s="74" t="s">
        <v>557</v>
      </c>
    </row>
    <row r="2" spans="1:24" s="291" customFormat="1" ht="16.5" customHeight="1">
      <c r="A2" s="1174" t="s">
        <v>905</v>
      </c>
      <c r="B2" s="1175"/>
      <c r="C2" s="1175"/>
      <c r="D2" s="1175"/>
      <c r="E2" s="1175"/>
      <c r="F2" s="1175"/>
      <c r="G2" s="1175"/>
      <c r="H2" s="1175"/>
      <c r="I2" s="1175"/>
      <c r="J2" s="1175"/>
      <c r="K2" s="1175"/>
      <c r="L2" s="1175"/>
      <c r="M2" s="1175"/>
      <c r="N2" s="1175"/>
      <c r="O2" s="1175"/>
      <c r="P2" s="1176"/>
    </row>
    <row r="3" spans="1:24" s="296" customFormat="1" ht="120.75" customHeight="1">
      <c r="A3" s="1177" t="s">
        <v>1112</v>
      </c>
      <c r="B3" s="1178"/>
      <c r="C3" s="1178"/>
      <c r="D3" s="1178"/>
      <c r="E3" s="1178"/>
      <c r="F3" s="1178"/>
      <c r="G3" s="1178"/>
      <c r="H3" s="1178"/>
      <c r="I3" s="1178"/>
      <c r="J3" s="1178"/>
      <c r="K3" s="1178"/>
      <c r="L3" s="1178"/>
      <c r="M3" s="1178"/>
      <c r="N3" s="1178"/>
      <c r="O3" s="1178"/>
      <c r="P3" s="1179"/>
      <c r="T3" s="325"/>
      <c r="U3" s="325"/>
      <c r="V3" s="325"/>
      <c r="W3" s="325"/>
      <c r="X3" s="325"/>
    </row>
    <row r="4" spans="1:24" ht="45.75" customHeight="1">
      <c r="A4" s="1180" t="s">
        <v>605</v>
      </c>
      <c r="B4" s="1181"/>
      <c r="C4" s="729" t="str">
        <f>'SURVEY COVER SHEET'!D4&amp;", "&amp;'SURVEY COVER SHEET'!D2</f>
        <v>Onsite, Woolley Colliery Road,
Darton, Barnsley</v>
      </c>
      <c r="D4" s="731"/>
      <c r="E4" s="326" t="s">
        <v>563</v>
      </c>
      <c r="F4" s="729" t="str">
        <f>'SURVEY COVER SHEET'!B2&amp;", "&amp;'SURVEY COVER SHEET'!B4</f>
        <v xml:space="preserve">45617, Christopher Shaw </v>
      </c>
      <c r="G4" s="730"/>
      <c r="H4" s="730"/>
      <c r="I4" s="730"/>
      <c r="J4" s="730"/>
      <c r="K4" s="730"/>
      <c r="L4" s="730"/>
      <c r="M4" s="730"/>
      <c r="N4" s="730"/>
      <c r="O4" s="730"/>
      <c r="P4" s="731"/>
      <c r="T4" s="290"/>
      <c r="U4" s="290"/>
      <c r="V4" s="290"/>
      <c r="W4" s="290"/>
      <c r="X4" s="290"/>
    </row>
    <row r="5" spans="1:24" ht="74.25" customHeight="1">
      <c r="A5" s="1180" t="s">
        <v>564</v>
      </c>
      <c r="B5" s="1181"/>
      <c r="C5" s="729" t="str">
        <f>'SURVEY COVER SHEET'!A7</f>
        <v>N/A</v>
      </c>
      <c r="D5" s="731"/>
      <c r="E5" s="327" t="s">
        <v>565</v>
      </c>
      <c r="F5" s="729">
        <f>'SURVEY COVER SHEET'!B5</f>
        <v>8088</v>
      </c>
      <c r="G5" s="730"/>
      <c r="H5" s="730"/>
      <c r="I5" s="730"/>
      <c r="J5" s="730"/>
      <c r="K5" s="730"/>
      <c r="L5" s="730"/>
      <c r="M5" s="730"/>
      <c r="N5" s="730"/>
      <c r="O5" s="730"/>
      <c r="P5" s="731"/>
      <c r="Q5" s="290" t="s">
        <v>551</v>
      </c>
      <c r="T5" s="290"/>
      <c r="U5" s="290"/>
      <c r="V5" s="290"/>
      <c r="W5" s="290"/>
      <c r="X5" s="290"/>
    </row>
    <row r="6" spans="1:24" s="291" customFormat="1" ht="17.25" customHeight="1">
      <c r="A6" s="1201" t="s">
        <v>560</v>
      </c>
      <c r="B6" s="1202"/>
      <c r="C6" s="1202"/>
      <c r="D6" s="1202"/>
      <c r="E6" s="1202"/>
      <c r="F6" s="1202"/>
      <c r="G6" s="1202"/>
      <c r="H6" s="1202"/>
      <c r="I6" s="1202"/>
      <c r="J6" s="1202"/>
      <c r="K6" s="1202"/>
      <c r="L6" s="1202"/>
      <c r="M6" s="1202"/>
      <c r="N6" s="1202"/>
      <c r="O6" s="1202"/>
      <c r="P6" s="1217"/>
      <c r="T6" s="328"/>
      <c r="U6" s="328"/>
      <c r="V6" s="328"/>
      <c r="W6" s="328"/>
      <c r="X6" s="328"/>
    </row>
    <row r="7" spans="1:24" ht="85.5">
      <c r="A7" s="665"/>
      <c r="B7" s="666"/>
      <c r="C7" s="666"/>
      <c r="D7" s="666"/>
      <c r="E7" s="666"/>
      <c r="F7" s="666"/>
      <c r="G7" s="666"/>
      <c r="H7" s="666"/>
      <c r="I7" s="666"/>
      <c r="J7" s="666"/>
      <c r="K7" s="666"/>
      <c r="L7" s="666"/>
      <c r="M7" s="666"/>
      <c r="N7" s="666"/>
      <c r="O7" s="666"/>
      <c r="P7" s="667"/>
      <c r="Q7" s="290" t="s">
        <v>576</v>
      </c>
      <c r="T7" s="290"/>
      <c r="U7" s="290"/>
      <c r="V7" s="290"/>
      <c r="W7" s="290"/>
      <c r="X7" s="290"/>
    </row>
    <row r="8" spans="1:24" s="296" customFormat="1" ht="18" customHeight="1">
      <c r="A8" s="857" t="s">
        <v>1113</v>
      </c>
      <c r="B8" s="858"/>
      <c r="C8" s="858"/>
      <c r="D8" s="858"/>
      <c r="E8" s="55"/>
      <c r="F8" s="55"/>
      <c r="G8" s="55"/>
      <c r="H8" s="55"/>
      <c r="I8" s="55"/>
      <c r="J8" s="55"/>
      <c r="K8" s="55"/>
      <c r="L8" s="55"/>
      <c r="M8" s="55"/>
      <c r="N8" s="55"/>
      <c r="O8" s="55"/>
      <c r="P8" s="56"/>
      <c r="T8" s="325"/>
      <c r="U8" s="325"/>
      <c r="V8" s="325"/>
      <c r="W8" s="325"/>
      <c r="X8" s="325"/>
    </row>
    <row r="9" spans="1:24" s="291" customFormat="1" ht="18.95" customHeight="1">
      <c r="A9" s="1168" t="s">
        <v>615</v>
      </c>
      <c r="B9" s="1169"/>
      <c r="C9" s="1169"/>
      <c r="D9" s="1169"/>
      <c r="E9" s="1169"/>
      <c r="F9" s="1169"/>
      <c r="G9" s="1169"/>
      <c r="H9" s="1169"/>
      <c r="I9" s="1169"/>
      <c r="J9" s="1169"/>
      <c r="K9" s="1169"/>
      <c r="L9" s="1169"/>
      <c r="M9" s="1169"/>
      <c r="N9" s="1169"/>
      <c r="O9" s="1169"/>
      <c r="P9" s="1170"/>
      <c r="T9" s="328"/>
      <c r="U9" s="328"/>
      <c r="V9" s="328"/>
      <c r="W9" s="328"/>
      <c r="X9" s="328"/>
    </row>
    <row r="10" spans="1:24" s="296" customFormat="1" ht="30.75" customHeight="1">
      <c r="A10" s="715" t="s">
        <v>1131</v>
      </c>
      <c r="B10" s="716"/>
      <c r="C10" s="716"/>
      <c r="D10" s="716"/>
      <c r="E10" s="717"/>
      <c r="F10" s="1057" t="s">
        <v>567</v>
      </c>
      <c r="G10" s="1035"/>
      <c r="H10" s="1035"/>
      <c r="I10" s="1035"/>
      <c r="J10" s="1035"/>
      <c r="K10" s="1035"/>
      <c r="L10" s="1035"/>
      <c r="M10" s="1035"/>
      <c r="N10" s="1035"/>
      <c r="O10" s="1036"/>
      <c r="P10" s="349"/>
    </row>
    <row r="11" spans="1:24" s="296" customFormat="1" ht="33" customHeight="1">
      <c r="A11" s="715" t="s">
        <v>1132</v>
      </c>
      <c r="B11" s="716"/>
      <c r="C11" s="716"/>
      <c r="D11" s="716"/>
      <c r="E11" s="717"/>
      <c r="F11" s="12"/>
      <c r="G11" s="12"/>
      <c r="H11" s="12"/>
      <c r="I11" s="12"/>
      <c r="J11" s="12"/>
      <c r="K11" s="12"/>
      <c r="L11" s="12"/>
      <c r="M11" s="12"/>
      <c r="N11" s="12"/>
      <c r="O11" s="12"/>
      <c r="P11" s="349"/>
    </row>
    <row r="12" spans="1:24" s="296" customFormat="1" ht="30.75" customHeight="1">
      <c r="A12" s="715" t="s">
        <v>952</v>
      </c>
      <c r="B12" s="716"/>
      <c r="C12" s="716"/>
      <c r="D12" s="716"/>
      <c r="E12" s="717"/>
      <c r="F12" s="990" t="s">
        <v>566</v>
      </c>
      <c r="G12" s="991"/>
      <c r="H12" s="991"/>
      <c r="I12" s="991"/>
      <c r="J12" s="991"/>
      <c r="K12" s="991"/>
      <c r="L12" s="991"/>
      <c r="M12" s="991"/>
      <c r="N12" s="991"/>
      <c r="O12" s="962"/>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18" t="s">
        <v>568</v>
      </c>
      <c r="B14" s="1219"/>
      <c r="C14" s="1219"/>
      <c r="D14" s="1219"/>
      <c r="E14" s="1219"/>
      <c r="F14" s="1219"/>
      <c r="G14" s="1219"/>
      <c r="H14" s="1219"/>
      <c r="I14" s="1219"/>
      <c r="J14" s="1219"/>
      <c r="K14" s="1219"/>
      <c r="L14" s="1219"/>
      <c r="M14" s="1219"/>
      <c r="N14" s="1219"/>
      <c r="O14" s="1219"/>
      <c r="P14" s="1219"/>
      <c r="R14" s="328"/>
      <c r="S14" s="328"/>
      <c r="T14" s="328"/>
      <c r="U14" s="328"/>
      <c r="V14" s="328"/>
    </row>
    <row r="15" spans="1:24" s="296" customFormat="1" ht="48" customHeight="1">
      <c r="A15" s="1185" t="s">
        <v>617</v>
      </c>
      <c r="B15" s="1186"/>
      <c r="C15" s="331" t="s">
        <v>618</v>
      </c>
      <c r="D15" s="331" t="s">
        <v>1115</v>
      </c>
      <c r="E15" s="331" t="s">
        <v>601</v>
      </c>
      <c r="F15" s="775" t="s">
        <v>694</v>
      </c>
      <c r="G15" s="776"/>
      <c r="H15" s="776"/>
      <c r="I15" s="776"/>
      <c r="J15" s="776"/>
      <c r="K15" s="776"/>
      <c r="L15" s="776"/>
      <c r="M15" s="776"/>
      <c r="N15" s="776"/>
      <c r="O15" s="77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54" t="s">
        <v>994</v>
      </c>
      <c r="B21" s="755"/>
      <c r="C21" s="755"/>
      <c r="D21" s="755"/>
      <c r="E21" s="756"/>
      <c r="F21" s="133"/>
      <c r="G21" s="133"/>
      <c r="H21" s="133"/>
      <c r="I21" s="133"/>
      <c r="J21" s="133"/>
      <c r="K21" s="133"/>
      <c r="L21" s="133"/>
      <c r="M21" s="133"/>
      <c r="N21" s="133"/>
      <c r="O21" s="133"/>
      <c r="P21" s="133"/>
    </row>
    <row r="22" spans="1:17" s="291" customFormat="1" ht="18" customHeight="1">
      <c r="A22" s="1174" t="s">
        <v>656</v>
      </c>
      <c r="B22" s="1175"/>
      <c r="C22" s="1175"/>
      <c r="D22" s="1175"/>
      <c r="E22" s="1176"/>
      <c r="F22" s="1174" t="s">
        <v>657</v>
      </c>
      <c r="G22" s="1175"/>
      <c r="H22" s="1175"/>
      <c r="I22" s="1175"/>
      <c r="J22" s="1175"/>
      <c r="K22" s="1175"/>
      <c r="L22" s="1175"/>
      <c r="M22" s="1175"/>
      <c r="N22" s="1175"/>
      <c r="O22" s="1175"/>
      <c r="P22" s="1176"/>
    </row>
    <row r="23" spans="1:17" s="296" customFormat="1" ht="24" customHeight="1">
      <c r="A23" s="1208" t="s">
        <v>1139</v>
      </c>
      <c r="B23" s="1209"/>
      <c r="C23" s="1209"/>
      <c r="D23" s="1209"/>
      <c r="E23" s="1209"/>
      <c r="F23" s="21"/>
      <c r="G23" s="21"/>
      <c r="H23" s="21"/>
      <c r="I23" s="21"/>
      <c r="J23" s="21"/>
      <c r="K23" s="21"/>
      <c r="L23" s="21"/>
      <c r="M23" s="21"/>
      <c r="N23" s="21"/>
      <c r="O23" s="21"/>
      <c r="P23" s="21"/>
    </row>
    <row r="24" spans="1:17" s="296" customFormat="1" ht="21.75" customHeight="1">
      <c r="A24" s="1210" t="s">
        <v>1019</v>
      </c>
      <c r="B24" s="1211"/>
      <c r="C24" s="1211"/>
      <c r="D24" s="1211"/>
      <c r="E24" s="1211"/>
      <c r="F24" s="21"/>
      <c r="G24" s="21"/>
      <c r="H24" s="21"/>
      <c r="I24" s="21"/>
      <c r="J24" s="21"/>
      <c r="K24" s="21"/>
      <c r="L24" s="21"/>
      <c r="M24" s="21"/>
      <c r="N24" s="21"/>
      <c r="O24" s="21"/>
      <c r="P24" s="21"/>
    </row>
    <row r="25" spans="1:17" s="296" customFormat="1" ht="24" customHeight="1">
      <c r="A25" s="1212" t="s">
        <v>1020</v>
      </c>
      <c r="B25" s="1213"/>
      <c r="C25" s="1213"/>
      <c r="D25" s="1213"/>
      <c r="E25" s="1213"/>
      <c r="F25" s="21"/>
      <c r="G25" s="21"/>
      <c r="H25" s="21"/>
      <c r="I25" s="21"/>
      <c r="J25" s="21"/>
      <c r="K25" s="21"/>
      <c r="L25" s="21"/>
      <c r="M25" s="21"/>
      <c r="N25" s="21"/>
      <c r="O25" s="21"/>
      <c r="P25" s="21"/>
    </row>
    <row r="26" spans="1:17" s="291" customFormat="1" ht="19.5" customHeight="1">
      <c r="A26" s="1214" t="s">
        <v>602</v>
      </c>
      <c r="B26" s="1215"/>
      <c r="C26" s="1215"/>
      <c r="D26" s="1215"/>
      <c r="E26" s="1215"/>
      <c r="F26" s="1215"/>
      <c r="G26" s="1215"/>
      <c r="H26" s="1215"/>
      <c r="I26" s="1215"/>
      <c r="J26" s="1215"/>
      <c r="K26" s="1215"/>
      <c r="L26" s="1215"/>
      <c r="M26" s="1215"/>
      <c r="N26" s="1215"/>
      <c r="O26" s="1215"/>
      <c r="P26" s="1216"/>
    </row>
    <row r="27" spans="1:17" ht="99.75">
      <c r="A27" s="729"/>
      <c r="B27" s="730"/>
      <c r="C27" s="730"/>
      <c r="D27" s="730"/>
      <c r="E27" s="730"/>
      <c r="F27" s="730"/>
      <c r="G27" s="730"/>
      <c r="H27" s="730"/>
      <c r="I27" s="730"/>
      <c r="J27" s="730"/>
      <c r="K27" s="730"/>
      <c r="L27" s="730"/>
      <c r="M27" s="730"/>
      <c r="N27" s="730"/>
      <c r="O27" s="730"/>
      <c r="P27" s="731"/>
      <c r="Q27" s="290" t="s">
        <v>588</v>
      </c>
    </row>
    <row r="28" spans="1:17" s="291" customFormat="1" ht="15">
      <c r="A28" s="1201" t="s">
        <v>603</v>
      </c>
      <c r="B28" s="1202"/>
      <c r="C28" s="1202"/>
      <c r="D28" s="1202"/>
      <c r="E28" s="1202"/>
      <c r="F28" s="1202"/>
      <c r="G28" s="1202"/>
      <c r="H28" s="1202"/>
      <c r="I28" s="1202"/>
      <c r="J28" s="1202"/>
      <c r="K28" s="1202"/>
      <c r="L28" s="1202"/>
      <c r="M28" s="1202"/>
      <c r="N28" s="1202"/>
      <c r="O28" s="1202"/>
      <c r="P28" s="1202"/>
    </row>
    <row r="29" spans="1:17" ht="73.5" customHeight="1">
      <c r="A29" s="1187" t="s">
        <v>1140</v>
      </c>
      <c r="B29" s="1203"/>
      <c r="C29" s="1203"/>
      <c r="D29" s="1203"/>
      <c r="E29" s="1203"/>
      <c r="F29" s="1203"/>
      <c r="G29" s="1203"/>
      <c r="H29" s="1203"/>
      <c r="I29" s="1203"/>
      <c r="J29" s="1203"/>
      <c r="K29" s="1203"/>
      <c r="L29" s="1203"/>
      <c r="M29" s="1203"/>
      <c r="N29" s="1203"/>
      <c r="O29" s="1203"/>
      <c r="P29" s="1204"/>
    </row>
    <row r="30" spans="1:17" ht="26.25" customHeight="1">
      <c r="A30" s="784" t="s">
        <v>1127</v>
      </c>
      <c r="B30" s="720"/>
      <c r="C30" s="720"/>
      <c r="D30" s="720"/>
      <c r="E30" s="720"/>
      <c r="F30" s="720"/>
      <c r="G30" s="720"/>
      <c r="H30" s="720"/>
      <c r="I30" s="720"/>
      <c r="J30" s="236"/>
      <c r="K30" s="236"/>
      <c r="L30" s="236"/>
      <c r="M30" s="236"/>
      <c r="N30" s="236"/>
      <c r="O30" s="236"/>
      <c r="P30" s="345"/>
    </row>
    <row r="31" spans="1:17" ht="17.25" customHeight="1">
      <c r="A31" s="1205" t="s">
        <v>1128</v>
      </c>
      <c r="B31" s="1206"/>
      <c r="C31" s="1206"/>
      <c r="D31" s="1206"/>
      <c r="E31" s="1206"/>
      <c r="F31" s="1206"/>
      <c r="G31" s="1206"/>
      <c r="H31" s="1206"/>
      <c r="I31" s="1206"/>
      <c r="J31" s="1206"/>
      <c r="K31" s="1206"/>
      <c r="L31" s="1206"/>
      <c r="M31" s="1206"/>
      <c r="N31" s="1206"/>
      <c r="O31" s="1206"/>
      <c r="P31" s="1207"/>
    </row>
    <row r="32" spans="1:17">
      <c r="A32" s="797" t="s">
        <v>665</v>
      </c>
      <c r="B32" s="798"/>
      <c r="C32" s="798"/>
      <c r="D32" s="144"/>
      <c r="E32" s="144"/>
      <c r="F32" s="144"/>
      <c r="G32" s="144"/>
      <c r="H32" s="144"/>
      <c r="I32" s="144"/>
      <c r="J32" s="144"/>
      <c r="K32" s="144"/>
      <c r="L32" s="144"/>
      <c r="M32" s="144"/>
      <c r="N32" s="144"/>
      <c r="O32" s="144"/>
      <c r="P32" s="145"/>
    </row>
    <row r="33" spans="1:16">
      <c r="A33" s="1165" t="s">
        <v>718</v>
      </c>
      <c r="B33" s="1166"/>
      <c r="C33" s="1166"/>
      <c r="D33" s="1166"/>
      <c r="E33" s="1166"/>
      <c r="F33" s="1166"/>
      <c r="G33" s="1166"/>
      <c r="H33" s="1166"/>
      <c r="I33" s="1166"/>
      <c r="J33" s="1166"/>
      <c r="K33" s="1166"/>
      <c r="L33" s="1166"/>
      <c r="M33" s="1166"/>
      <c r="N33" s="1166"/>
      <c r="O33" s="1166"/>
      <c r="P33" s="1167"/>
    </row>
    <row r="34" spans="1:16" ht="16.5" customHeight="1">
      <c r="A34" s="721" t="s">
        <v>668</v>
      </c>
      <c r="B34" s="721"/>
      <c r="C34" s="721"/>
      <c r="D34" s="721"/>
      <c r="E34" s="144"/>
      <c r="F34" s="144"/>
      <c r="G34" s="144"/>
      <c r="H34" s="144"/>
      <c r="I34" s="144"/>
      <c r="J34" s="144"/>
      <c r="K34" s="144"/>
      <c r="L34" s="144"/>
      <c r="M34" s="144"/>
      <c r="N34" s="144"/>
      <c r="O34" s="144"/>
      <c r="P34" s="145"/>
    </row>
    <row r="35" spans="1:16" ht="16.5" customHeight="1">
      <c r="A35" s="1165" t="s">
        <v>719</v>
      </c>
      <c r="B35" s="1166"/>
      <c r="C35" s="1166"/>
      <c r="D35" s="1166"/>
      <c r="E35" s="1166"/>
      <c r="F35" s="1166"/>
      <c r="G35" s="1166"/>
      <c r="H35" s="1166"/>
      <c r="I35" s="1166"/>
      <c r="J35" s="1166"/>
      <c r="K35" s="1166"/>
      <c r="L35" s="1166"/>
      <c r="M35" s="1166"/>
      <c r="N35" s="1166"/>
      <c r="O35" s="1166"/>
      <c r="P35" s="1167"/>
    </row>
    <row r="36" spans="1:16" ht="18.75" customHeight="1">
      <c r="A36" s="721" t="s">
        <v>670</v>
      </c>
      <c r="B36" s="721"/>
      <c r="C36" s="721"/>
      <c r="D36" s="721"/>
      <c r="E36" s="127"/>
      <c r="F36" s="144"/>
      <c r="G36" s="144"/>
      <c r="H36" s="144"/>
      <c r="I36" s="144"/>
      <c r="J36" s="144"/>
      <c r="K36" s="144"/>
      <c r="L36" s="144"/>
      <c r="M36" s="144"/>
      <c r="N36" s="144"/>
      <c r="O36" s="144"/>
      <c r="P36" s="145"/>
    </row>
    <row r="37" spans="1:16" ht="203.25" customHeight="1">
      <c r="A37" s="1162" t="s">
        <v>1141</v>
      </c>
      <c r="B37" s="1163"/>
      <c r="C37" s="1163"/>
      <c r="D37" s="1163"/>
      <c r="E37" s="1163"/>
      <c r="F37" s="1163"/>
      <c r="G37" s="1163"/>
      <c r="H37" s="1163"/>
      <c r="I37" s="1163"/>
      <c r="J37" s="1163"/>
      <c r="K37" s="1163"/>
      <c r="L37" s="1163"/>
      <c r="M37" s="1163"/>
      <c r="N37" s="1163"/>
      <c r="O37" s="1163"/>
      <c r="P37" s="1164"/>
    </row>
    <row r="38" spans="1:16">
      <c r="A38" s="720" t="s">
        <v>673</v>
      </c>
      <c r="B38" s="720"/>
      <c r="C38" s="720"/>
      <c r="D38" s="720"/>
      <c r="E38" s="720"/>
      <c r="F38" s="720"/>
      <c r="G38" s="720"/>
      <c r="H38" s="720"/>
      <c r="I38" s="144"/>
      <c r="J38" s="144"/>
      <c r="K38" s="144"/>
      <c r="L38" s="144"/>
      <c r="M38" s="144"/>
      <c r="N38" s="144"/>
      <c r="O38" s="144"/>
      <c r="P38" s="145"/>
    </row>
    <row r="39" spans="1:16" ht="43.5" customHeight="1">
      <c r="A39" s="1162" t="s">
        <v>1130</v>
      </c>
      <c r="B39" s="1163"/>
      <c r="C39" s="1163"/>
      <c r="D39" s="1163"/>
      <c r="E39" s="1163"/>
      <c r="F39" s="1163"/>
      <c r="G39" s="1163"/>
      <c r="H39" s="1163"/>
      <c r="I39" s="1163"/>
      <c r="J39" s="1163"/>
      <c r="K39" s="1163"/>
      <c r="L39" s="1163"/>
      <c r="M39" s="1163"/>
      <c r="N39" s="1163"/>
      <c r="O39" s="1163"/>
      <c r="P39" s="1164"/>
    </row>
    <row r="40" spans="1:16">
      <c r="A40" s="1199" t="s">
        <v>675</v>
      </c>
      <c r="B40" s="1200"/>
      <c r="C40" s="1200"/>
      <c r="D40" s="1200"/>
      <c r="E40" s="1200"/>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37" t="s">
        <v>1142</v>
      </c>
      <c r="B1" s="1238"/>
      <c r="C1" s="1238"/>
      <c r="D1" s="1238"/>
      <c r="E1" s="1239"/>
      <c r="F1" s="74" t="s">
        <v>557</v>
      </c>
    </row>
    <row r="2" spans="1:6" s="354" customFormat="1" ht="15">
      <c r="A2" s="1240" t="s">
        <v>905</v>
      </c>
      <c r="B2" s="1241"/>
      <c r="C2" s="1241"/>
      <c r="D2" s="1241"/>
      <c r="E2" s="1242"/>
    </row>
    <row r="3" spans="1:6" ht="105.75" customHeight="1">
      <c r="A3" s="1243" t="s">
        <v>1143</v>
      </c>
      <c r="B3" s="1244"/>
      <c r="C3" s="1244"/>
      <c r="D3" s="1244"/>
      <c r="E3" s="1245"/>
    </row>
    <row r="4" spans="1:6" s="354" customFormat="1" ht="15" customHeight="1">
      <c r="A4" s="1240" t="s">
        <v>560</v>
      </c>
      <c r="B4" s="1241"/>
      <c r="C4" s="1241"/>
      <c r="D4" s="1241"/>
      <c r="E4" s="1242"/>
    </row>
    <row r="5" spans="1:6" ht="71.25">
      <c r="A5" s="822"/>
      <c r="B5" s="823"/>
      <c r="C5" s="823"/>
      <c r="D5" s="823"/>
      <c r="E5" s="824"/>
      <c r="F5" s="422" t="s">
        <v>555</v>
      </c>
    </row>
    <row r="6" spans="1:6" s="356" customFormat="1" ht="30" customHeight="1">
      <c r="A6" s="1246" t="s">
        <v>1144</v>
      </c>
      <c r="B6" s="1247"/>
      <c r="C6" s="1250" t="s">
        <v>1145</v>
      </c>
      <c r="D6" s="1251"/>
      <c r="E6" s="1252"/>
    </row>
    <row r="7" spans="1:6" s="353" customFormat="1" ht="20.45" customHeight="1">
      <c r="A7" s="1248" t="s">
        <v>1146</v>
      </c>
      <c r="B7" s="1249"/>
      <c r="C7" s="357" t="s">
        <v>750</v>
      </c>
      <c r="D7" s="51"/>
      <c r="E7" s="52"/>
    </row>
    <row r="8" spans="1:6" ht="42" customHeight="1">
      <c r="A8" s="990" t="s">
        <v>605</v>
      </c>
      <c r="B8" s="962"/>
      <c r="C8" s="318" t="str">
        <f>'SURVEY COVER SHEET'!D4&amp;", "&amp;'SURVEY COVER SHEET'!D2</f>
        <v>Onsite, Woolley Colliery Road,
Darton, Barnsley</v>
      </c>
      <c r="D8" s="227" t="s">
        <v>563</v>
      </c>
      <c r="E8" s="318" t="str">
        <f>'SURVEY COVER SHEET'!B2&amp;", "&amp;'SURVEY COVER SHEET'!B4</f>
        <v xml:space="preserve">45617, Christopher Shaw </v>
      </c>
    </row>
    <row r="9" spans="1:6" ht="60">
      <c r="A9" s="990" t="s">
        <v>564</v>
      </c>
      <c r="B9" s="962"/>
      <c r="C9" s="368" t="str">
        <f>'SURVEY COVER SHEET'!A7</f>
        <v>N/A</v>
      </c>
      <c r="D9" s="228" t="s">
        <v>565</v>
      </c>
      <c r="E9" s="368">
        <f>'SURVEY COVER SHEET'!B5</f>
        <v>8088</v>
      </c>
    </row>
    <row r="10" spans="1:6" ht="45.6" customHeight="1">
      <c r="A10" s="990" t="s">
        <v>566</v>
      </c>
      <c r="B10" s="962"/>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0" t="s">
        <v>1147</v>
      </c>
      <c r="C12" s="1221"/>
      <c r="D12" s="369"/>
      <c r="E12" s="369"/>
      <c r="F12" s="423" t="s">
        <v>686</v>
      </c>
    </row>
    <row r="13" spans="1:6" s="353" customFormat="1" ht="57">
      <c r="A13" s="361" t="s">
        <v>574</v>
      </c>
      <c r="B13" s="1220" t="s">
        <v>1148</v>
      </c>
      <c r="C13" s="1221"/>
      <c r="D13" s="369"/>
      <c r="E13" s="369"/>
      <c r="F13" s="423" t="s">
        <v>551</v>
      </c>
    </row>
    <row r="14" spans="1:6" s="353" customFormat="1" ht="71.25">
      <c r="A14" s="361" t="s">
        <v>577</v>
      </c>
      <c r="B14" s="1220" t="s">
        <v>1149</v>
      </c>
      <c r="C14" s="1221"/>
      <c r="D14" s="369"/>
      <c r="E14" s="369"/>
      <c r="F14" s="423" t="s">
        <v>555</v>
      </c>
    </row>
    <row r="15" spans="1:6" s="353" customFormat="1" ht="57">
      <c r="A15" s="361" t="s">
        <v>579</v>
      </c>
      <c r="B15" s="1220" t="s">
        <v>1150</v>
      </c>
      <c r="C15" s="1221"/>
      <c r="D15" s="369"/>
      <c r="E15" s="369"/>
      <c r="F15" s="423" t="s">
        <v>551</v>
      </c>
    </row>
    <row r="16" spans="1:6" s="353" customFormat="1" ht="57">
      <c r="A16" s="361" t="s">
        <v>581</v>
      </c>
      <c r="B16" s="1220" t="s">
        <v>1151</v>
      </c>
      <c r="C16" s="1221"/>
      <c r="D16" s="369"/>
      <c r="E16" s="369"/>
      <c r="F16" s="423" t="s">
        <v>551</v>
      </c>
    </row>
    <row r="17" spans="1:6" s="354" customFormat="1" ht="22.5" customHeight="1">
      <c r="A17" s="1222" t="s">
        <v>592</v>
      </c>
      <c r="B17" s="1223"/>
      <c r="C17" s="1223"/>
      <c r="D17" s="1224"/>
      <c r="E17" s="369"/>
    </row>
    <row r="18" spans="1:6" s="354" customFormat="1" ht="30" customHeight="1">
      <c r="A18" s="1225" t="s">
        <v>1060</v>
      </c>
      <c r="B18" s="1226"/>
      <c r="C18" s="362" t="s">
        <v>594</v>
      </c>
      <c r="D18" s="363" t="s">
        <v>609</v>
      </c>
      <c r="E18" s="364"/>
    </row>
    <row r="19" spans="1:6" s="353" customFormat="1" ht="18.75" customHeight="1">
      <c r="A19" s="1227" t="s">
        <v>775</v>
      </c>
      <c r="B19" s="1228"/>
      <c r="C19" s="361" t="s">
        <v>597</v>
      </c>
      <c r="D19" s="369"/>
      <c r="E19" s="365"/>
    </row>
    <row r="20" spans="1:6" s="353" customFormat="1" ht="19.5" customHeight="1">
      <c r="A20" s="1227" t="s">
        <v>776</v>
      </c>
      <c r="B20" s="1228"/>
      <c r="C20" s="361" t="s">
        <v>599</v>
      </c>
      <c r="D20" s="369"/>
      <c r="E20" s="365"/>
    </row>
    <row r="21" spans="1:6" s="353" customFormat="1" ht="18.75" customHeight="1">
      <c r="A21" s="1227" t="s">
        <v>777</v>
      </c>
      <c r="B21" s="1228"/>
      <c r="C21" s="361" t="s">
        <v>601</v>
      </c>
      <c r="D21" s="369"/>
      <c r="E21" s="366"/>
    </row>
    <row r="22" spans="1:6" s="354" customFormat="1" ht="15.95" customHeight="1">
      <c r="A22" s="1229" t="s">
        <v>602</v>
      </c>
      <c r="B22" s="1230"/>
      <c r="C22" s="1230"/>
      <c r="D22" s="1230"/>
      <c r="E22" s="1231"/>
    </row>
    <row r="23" spans="1:6" ht="57">
      <c r="A23" s="1234"/>
      <c r="B23" s="1235"/>
      <c r="C23" s="1235"/>
      <c r="D23" s="1235"/>
      <c r="E23" s="1236"/>
      <c r="F23" s="422" t="s">
        <v>551</v>
      </c>
    </row>
    <row r="24" spans="1:6" s="354" customFormat="1" ht="15.6" customHeight="1">
      <c r="A24" s="1232" t="s">
        <v>603</v>
      </c>
      <c r="B24" s="1233"/>
      <c r="C24" s="1233"/>
      <c r="D24" s="1233"/>
      <c r="E24" s="1233"/>
    </row>
    <row r="25" spans="1:6" s="353" customFormat="1" ht="108" customHeight="1">
      <c r="A25" s="735" t="s">
        <v>1152</v>
      </c>
      <c r="B25" s="736"/>
      <c r="C25" s="736"/>
      <c r="D25" s="736"/>
      <c r="E25" s="737"/>
    </row>
    <row r="26" spans="1:6" ht="18" customHeight="1">
      <c r="A26" s="797" t="s">
        <v>887</v>
      </c>
      <c r="B26" s="798"/>
      <c r="C26" s="798"/>
      <c r="D26" s="798"/>
      <c r="E26" s="367" t="s">
        <v>888</v>
      </c>
    </row>
    <row r="27" spans="1:6" ht="18" customHeight="1">
      <c r="A27" s="797" t="s">
        <v>889</v>
      </c>
      <c r="B27" s="798"/>
      <c r="C27" s="798"/>
      <c r="D27" s="798"/>
      <c r="E27" s="1135"/>
    </row>
    <row r="28" spans="1:6" ht="174" customHeight="1">
      <c r="A28" s="634" t="s">
        <v>1153</v>
      </c>
      <c r="B28" s="710"/>
      <c r="C28" s="710"/>
      <c r="D28" s="710"/>
      <c r="E28" s="71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3" activePane="bottomLeft" state="frozen"/>
      <selection activeCell="A12" sqref="A12"/>
      <selection pane="bottomLeft" activeCell="O17" sqref="O17"/>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37" t="s">
        <v>1142</v>
      </c>
      <c r="B1" s="1238"/>
      <c r="C1" s="1238"/>
      <c r="D1" s="1238"/>
      <c r="E1" s="1238"/>
      <c r="F1" s="1238"/>
      <c r="G1" s="1238"/>
      <c r="H1" s="1238"/>
      <c r="I1" s="1238"/>
      <c r="J1" s="1238"/>
      <c r="K1" s="1238"/>
      <c r="L1" s="1238"/>
      <c r="M1" s="1238"/>
      <c r="N1" s="1239"/>
      <c r="O1" s="74" t="s">
        <v>557</v>
      </c>
    </row>
    <row r="2" spans="1:15" s="354" customFormat="1" ht="15">
      <c r="A2" s="1240" t="s">
        <v>905</v>
      </c>
      <c r="B2" s="1241"/>
      <c r="C2" s="1241"/>
      <c r="D2" s="1241"/>
      <c r="E2" s="1241"/>
      <c r="F2" s="1241"/>
      <c r="G2" s="1241"/>
      <c r="H2" s="1241"/>
      <c r="I2" s="1241"/>
      <c r="J2" s="1241"/>
      <c r="K2" s="1241"/>
      <c r="L2" s="1241"/>
      <c r="M2" s="1241"/>
      <c r="N2" s="1242"/>
    </row>
    <row r="3" spans="1:15" ht="105.75" customHeight="1">
      <c r="A3" s="1243" t="s">
        <v>1143</v>
      </c>
      <c r="B3" s="1244"/>
      <c r="C3" s="1244"/>
      <c r="D3" s="1244"/>
      <c r="E3" s="1244"/>
      <c r="F3" s="1244"/>
      <c r="G3" s="1244"/>
      <c r="H3" s="1244"/>
      <c r="I3" s="1244"/>
      <c r="J3" s="1244"/>
      <c r="K3" s="1244"/>
      <c r="L3" s="1244"/>
      <c r="M3" s="1244"/>
      <c r="N3" s="1245"/>
    </row>
    <row r="4" spans="1:15" s="354" customFormat="1" ht="15.75" customHeight="1">
      <c r="A4" s="1240" t="s">
        <v>560</v>
      </c>
      <c r="B4" s="1241"/>
      <c r="C4" s="1241"/>
      <c r="D4" s="1241"/>
      <c r="E4" s="1241"/>
      <c r="F4" s="1241"/>
      <c r="G4" s="1241"/>
      <c r="H4" s="1241"/>
      <c r="I4" s="1241"/>
      <c r="J4" s="1241"/>
      <c r="K4" s="1241"/>
      <c r="L4" s="1241"/>
      <c r="M4" s="1241"/>
      <c r="N4" s="1242"/>
    </row>
    <row r="5" spans="1:15" ht="71.25">
      <c r="A5" s="1257"/>
      <c r="B5" s="1258"/>
      <c r="C5" s="1258"/>
      <c r="D5" s="1258"/>
      <c r="E5" s="1258"/>
      <c r="F5" s="1258"/>
      <c r="G5" s="1258"/>
      <c r="H5" s="1258"/>
      <c r="I5" s="1258"/>
      <c r="J5" s="1258"/>
      <c r="K5" s="1258"/>
      <c r="L5" s="1258"/>
      <c r="M5" s="1258"/>
      <c r="N5" s="1259"/>
      <c r="O5" s="422" t="s">
        <v>555</v>
      </c>
    </row>
    <row r="6" spans="1:15" s="356" customFormat="1" ht="19.5" customHeight="1">
      <c r="A6" s="1272" t="s">
        <v>1144</v>
      </c>
      <c r="B6" s="1273"/>
      <c r="C6" s="858" t="s">
        <v>1145</v>
      </c>
      <c r="D6" s="858"/>
      <c r="E6" s="858"/>
      <c r="F6" s="858"/>
      <c r="G6" s="858"/>
      <c r="H6" s="858"/>
      <c r="I6" s="858"/>
      <c r="J6" s="858"/>
      <c r="K6" s="858"/>
      <c r="L6" s="858"/>
      <c r="M6" s="53"/>
      <c r="N6" s="54"/>
    </row>
    <row r="7" spans="1:15" s="353" customFormat="1" ht="20.45" customHeight="1">
      <c r="A7" s="1274" t="s">
        <v>1146</v>
      </c>
      <c r="B7" s="1275"/>
      <c r="C7" s="204" t="s">
        <v>750</v>
      </c>
      <c r="D7" s="51"/>
      <c r="E7" s="51"/>
      <c r="F7" s="51"/>
      <c r="G7" s="51"/>
      <c r="H7" s="51"/>
      <c r="I7" s="51"/>
      <c r="J7" s="51"/>
      <c r="K7" s="51"/>
      <c r="L7" s="51"/>
      <c r="M7" s="51"/>
      <c r="N7" s="52"/>
    </row>
    <row r="8" spans="1:15" ht="51" customHeight="1">
      <c r="A8" s="1263" t="s">
        <v>605</v>
      </c>
      <c r="B8" s="1264"/>
      <c r="C8" s="1265" t="str">
        <f>'SURVEY COVER SHEET'!D4&amp;", "&amp;'SURVEY COVER SHEET'!D2</f>
        <v>Onsite, Woolley Colliery Road,
Darton, Barnsley</v>
      </c>
      <c r="D8" s="1057" t="s">
        <v>563</v>
      </c>
      <c r="E8" s="1035"/>
      <c r="F8" s="1035"/>
      <c r="G8" s="1011" t="str">
        <f>'SURVEY COVER SHEET'!B2&amp;", "&amp;'SURVEY COVER SHEET'!B4</f>
        <v xml:space="preserve">45617, Christopher Shaw </v>
      </c>
      <c r="H8" s="1011"/>
      <c r="I8" s="1011"/>
      <c r="J8" s="1011"/>
      <c r="K8" s="1011"/>
      <c r="L8" s="1011"/>
      <c r="M8" s="1011"/>
      <c r="N8" s="1011"/>
    </row>
    <row r="9" spans="1:15" ht="48" customHeight="1">
      <c r="A9" s="1035"/>
      <c r="B9" s="1036"/>
      <c r="C9" s="1266"/>
      <c r="D9" s="946" t="s">
        <v>565</v>
      </c>
      <c r="E9" s="946"/>
      <c r="F9" s="946"/>
      <c r="G9" s="1028">
        <f>'SURVEY COVER SHEET'!B5</f>
        <v>8088</v>
      </c>
      <c r="H9" s="1028"/>
      <c r="I9" s="1028"/>
      <c r="J9" s="1028"/>
      <c r="K9" s="1028"/>
      <c r="L9" s="1028"/>
      <c r="M9" s="1028"/>
      <c r="N9" s="1028"/>
    </row>
    <row r="10" spans="1:15" ht="17.25" customHeight="1">
      <c r="A10" s="946" t="s">
        <v>564</v>
      </c>
      <c r="B10" s="946"/>
      <c r="C10" s="1267" t="str">
        <f>'SURVEY COVER SHEET'!A7</f>
        <v>N/A</v>
      </c>
      <c r="D10" s="990" t="s">
        <v>567</v>
      </c>
      <c r="E10" s="991"/>
      <c r="F10" s="991"/>
      <c r="G10" s="991"/>
      <c r="H10" s="991"/>
      <c r="I10" s="991"/>
      <c r="J10" s="991"/>
      <c r="K10" s="991"/>
      <c r="L10" s="991"/>
      <c r="M10" s="962"/>
      <c r="N10" s="1260"/>
    </row>
    <row r="11" spans="1:15" ht="52.5" customHeight="1">
      <c r="A11" s="946"/>
      <c r="B11" s="946"/>
      <c r="C11" s="1267"/>
      <c r="D11" s="12" t="s">
        <v>1374</v>
      </c>
      <c r="E11" s="12"/>
      <c r="F11" s="12"/>
      <c r="G11" s="12"/>
      <c r="H11" s="12"/>
      <c r="I11" s="12"/>
      <c r="J11" s="12"/>
      <c r="K11" s="12"/>
      <c r="L11" s="12"/>
      <c r="M11" s="12"/>
      <c r="N11" s="1261"/>
    </row>
    <row r="12" spans="1:15" ht="18" customHeight="1">
      <c r="A12" s="946"/>
      <c r="B12" s="946"/>
      <c r="C12" s="1267"/>
      <c r="D12" s="990" t="s">
        <v>566</v>
      </c>
      <c r="E12" s="991"/>
      <c r="F12" s="991"/>
      <c r="G12" s="991"/>
      <c r="H12" s="991"/>
      <c r="I12" s="991"/>
      <c r="J12" s="991"/>
      <c r="K12" s="991"/>
      <c r="L12" s="991"/>
      <c r="M12" s="962"/>
      <c r="N12" s="1261"/>
    </row>
    <row r="13" spans="1:15" ht="49.5" customHeight="1">
      <c r="A13" s="1232" t="s">
        <v>568</v>
      </c>
      <c r="B13" s="1233"/>
      <c r="C13" s="1268"/>
      <c r="D13" s="12"/>
      <c r="E13" s="12"/>
      <c r="F13" s="12"/>
      <c r="G13" s="12"/>
      <c r="H13" s="12"/>
      <c r="I13" s="12"/>
      <c r="J13" s="12"/>
      <c r="K13" s="12"/>
      <c r="L13" s="12"/>
      <c r="M13" s="12"/>
      <c r="N13" s="1262"/>
    </row>
    <row r="14" spans="1:15" s="354" customFormat="1" ht="44.25" customHeight="1">
      <c r="A14" s="1269"/>
      <c r="B14" s="1270"/>
      <c r="C14" s="1271"/>
      <c r="D14" s="656" t="s">
        <v>569</v>
      </c>
      <c r="E14" s="657"/>
      <c r="F14" s="657"/>
      <c r="G14" s="657"/>
      <c r="H14" s="657"/>
      <c r="I14" s="657"/>
      <c r="J14" s="657"/>
      <c r="K14" s="657"/>
      <c r="L14" s="657"/>
      <c r="M14" s="658"/>
      <c r="N14" s="143" t="s">
        <v>570</v>
      </c>
    </row>
    <row r="15" spans="1:15" s="353" customFormat="1" ht="137.25" customHeight="1">
      <c r="A15" s="361" t="s">
        <v>571</v>
      </c>
      <c r="B15" s="1220" t="s">
        <v>1147</v>
      </c>
      <c r="C15" s="1221"/>
      <c r="D15" s="369" t="s">
        <v>1370</v>
      </c>
      <c r="E15" s="369"/>
      <c r="F15" s="369"/>
      <c r="G15" s="369"/>
      <c r="H15" s="369"/>
      <c r="I15" s="369"/>
      <c r="J15" s="369"/>
      <c r="K15" s="369"/>
      <c r="L15" s="369"/>
      <c r="M15" s="369"/>
      <c r="N15" s="369"/>
      <c r="O15" s="423" t="s">
        <v>1154</v>
      </c>
    </row>
    <row r="16" spans="1:15" s="353" customFormat="1" ht="72.75" customHeight="1">
      <c r="A16" s="361" t="s">
        <v>574</v>
      </c>
      <c r="B16" s="1220" t="s">
        <v>1148</v>
      </c>
      <c r="C16" s="1221"/>
      <c r="D16" s="369" t="s">
        <v>1370</v>
      </c>
      <c r="E16" s="369"/>
      <c r="F16" s="369"/>
      <c r="G16" s="369"/>
      <c r="H16" s="369"/>
      <c r="I16" s="369"/>
      <c r="J16" s="369"/>
      <c r="K16" s="369"/>
      <c r="L16" s="369"/>
      <c r="M16" s="369"/>
      <c r="N16" s="369"/>
      <c r="O16" s="423" t="s">
        <v>555</v>
      </c>
    </row>
    <row r="17" spans="1:15" s="353" customFormat="1" ht="71.25">
      <c r="A17" s="361" t="s">
        <v>577</v>
      </c>
      <c r="B17" s="1220" t="s">
        <v>1149</v>
      </c>
      <c r="C17" s="1221"/>
      <c r="D17" s="369" t="s">
        <v>1369</v>
      </c>
      <c r="E17" s="369"/>
      <c r="F17" s="369"/>
      <c r="G17" s="369"/>
      <c r="H17" s="369"/>
      <c r="I17" s="369"/>
      <c r="J17" s="369"/>
      <c r="K17" s="369"/>
      <c r="L17" s="369"/>
      <c r="M17" s="369"/>
      <c r="N17" s="369"/>
      <c r="O17" s="423" t="s">
        <v>555</v>
      </c>
    </row>
    <row r="18" spans="1:15" s="353" customFormat="1" ht="71.25">
      <c r="A18" s="361" t="s">
        <v>579</v>
      </c>
      <c r="B18" s="1220" t="s">
        <v>1150</v>
      </c>
      <c r="C18" s="1221"/>
      <c r="D18" s="369" t="s">
        <v>1369</v>
      </c>
      <c r="E18" s="369"/>
      <c r="F18" s="369"/>
      <c r="G18" s="369"/>
      <c r="H18" s="369"/>
      <c r="I18" s="369"/>
      <c r="J18" s="369"/>
      <c r="K18" s="369"/>
      <c r="L18" s="369"/>
      <c r="M18" s="369"/>
      <c r="N18" s="369"/>
      <c r="O18" s="423" t="s">
        <v>555</v>
      </c>
    </row>
    <row r="19" spans="1:15" s="353" customFormat="1" ht="71.25">
      <c r="A19" s="361" t="s">
        <v>581</v>
      </c>
      <c r="B19" s="1220" t="s">
        <v>1151</v>
      </c>
      <c r="C19" s="1221"/>
      <c r="D19" s="369" t="s">
        <v>1370</v>
      </c>
      <c r="E19" s="369"/>
      <c r="F19" s="369"/>
      <c r="G19" s="369"/>
      <c r="H19" s="369"/>
      <c r="I19" s="369"/>
      <c r="J19" s="369"/>
      <c r="K19" s="369"/>
      <c r="L19" s="369"/>
      <c r="M19" s="369"/>
      <c r="N19" s="369"/>
      <c r="O19" s="423" t="s">
        <v>555</v>
      </c>
    </row>
    <row r="20" spans="1:15" s="354" customFormat="1" ht="22.5" customHeight="1">
      <c r="A20" s="1253" t="s">
        <v>592</v>
      </c>
      <c r="B20" s="1253"/>
      <c r="C20" s="1253"/>
      <c r="D20" s="427">
        <v>2</v>
      </c>
      <c r="E20" s="427"/>
      <c r="F20" s="427"/>
      <c r="G20" s="427"/>
      <c r="H20" s="427"/>
      <c r="I20" s="427"/>
      <c r="J20" s="427"/>
      <c r="K20" s="427"/>
      <c r="L20" s="427"/>
      <c r="M20" s="427"/>
      <c r="N20" s="369"/>
    </row>
    <row r="21" spans="1:15" s="354" customFormat="1" ht="30" customHeight="1">
      <c r="A21" s="1225" t="s">
        <v>1060</v>
      </c>
      <c r="B21" s="1226"/>
      <c r="C21" s="362" t="s">
        <v>594</v>
      </c>
      <c r="D21" s="1254" t="s">
        <v>609</v>
      </c>
      <c r="E21" s="1255"/>
      <c r="F21" s="1255"/>
      <c r="G21" s="1255"/>
      <c r="H21" s="1255"/>
      <c r="I21" s="1255"/>
      <c r="J21" s="1255"/>
      <c r="K21" s="1255"/>
      <c r="L21" s="1255"/>
      <c r="M21" s="1256"/>
      <c r="N21" s="364"/>
    </row>
    <row r="22" spans="1:15" s="353" customFormat="1" ht="21" customHeight="1">
      <c r="A22" s="1227" t="s">
        <v>775</v>
      </c>
      <c r="B22" s="1228"/>
      <c r="C22" s="361" t="s">
        <v>597</v>
      </c>
      <c r="D22" s="369"/>
      <c r="E22" s="369"/>
      <c r="F22" s="369"/>
      <c r="G22" s="369"/>
      <c r="H22" s="369"/>
      <c r="I22" s="369"/>
      <c r="J22" s="369"/>
      <c r="K22" s="369"/>
      <c r="L22" s="369"/>
      <c r="M22" s="369"/>
      <c r="N22" s="365"/>
    </row>
    <row r="23" spans="1:15" s="353" customFormat="1" ht="23.25" customHeight="1">
      <c r="A23" s="1227" t="s">
        <v>776</v>
      </c>
      <c r="B23" s="1228"/>
      <c r="C23" s="361" t="s">
        <v>599</v>
      </c>
      <c r="D23" s="369"/>
      <c r="E23" s="369"/>
      <c r="F23" s="369"/>
      <c r="G23" s="369"/>
      <c r="H23" s="369"/>
      <c r="I23" s="369"/>
      <c r="J23" s="369"/>
      <c r="K23" s="369"/>
      <c r="L23" s="369"/>
      <c r="M23" s="369"/>
      <c r="N23" s="365"/>
    </row>
    <row r="24" spans="1:15" s="353" customFormat="1" ht="19.5" customHeight="1">
      <c r="A24" s="1227" t="s">
        <v>777</v>
      </c>
      <c r="B24" s="1228"/>
      <c r="C24" s="361" t="s">
        <v>601</v>
      </c>
      <c r="D24" s="369" t="s">
        <v>1371</v>
      </c>
      <c r="E24" s="369"/>
      <c r="F24" s="369"/>
      <c r="G24" s="369"/>
      <c r="H24" s="369"/>
      <c r="I24" s="369"/>
      <c r="J24" s="369"/>
      <c r="K24" s="369"/>
      <c r="L24" s="369"/>
      <c r="M24" s="369"/>
      <c r="N24" s="366"/>
    </row>
    <row r="25" spans="1:15" s="354" customFormat="1" ht="15.95" customHeight="1">
      <c r="A25" s="1229" t="s">
        <v>602</v>
      </c>
      <c r="B25" s="1230"/>
      <c r="C25" s="1230"/>
      <c r="D25" s="1230"/>
      <c r="E25" s="1230"/>
      <c r="F25" s="1230"/>
      <c r="G25" s="1230"/>
      <c r="H25" s="1230"/>
      <c r="I25" s="1230"/>
      <c r="J25" s="1230"/>
      <c r="K25" s="1230"/>
      <c r="L25" s="1230"/>
      <c r="M25" s="1230"/>
      <c r="N25" s="1231"/>
    </row>
    <row r="26" spans="1:15" ht="85.5">
      <c r="A26" s="1234"/>
      <c r="B26" s="1235"/>
      <c r="C26" s="1235"/>
      <c r="D26" s="1235"/>
      <c r="E26" s="1235"/>
      <c r="F26" s="1235"/>
      <c r="G26" s="1235"/>
      <c r="H26" s="1235"/>
      <c r="I26" s="1235"/>
      <c r="J26" s="1235"/>
      <c r="K26" s="1235"/>
      <c r="L26" s="1235"/>
      <c r="M26" s="1235"/>
      <c r="N26" s="1236"/>
      <c r="O26" s="422" t="s">
        <v>576</v>
      </c>
    </row>
    <row r="27" spans="1:15" s="354" customFormat="1" ht="15.6" customHeight="1">
      <c r="A27" s="1232" t="s">
        <v>603</v>
      </c>
      <c r="B27" s="1233"/>
      <c r="C27" s="1233"/>
      <c r="D27" s="1233"/>
      <c r="E27" s="1233"/>
      <c r="F27" s="1233"/>
      <c r="G27" s="1233"/>
      <c r="H27" s="1233"/>
      <c r="I27" s="1233"/>
      <c r="J27" s="1233"/>
      <c r="K27" s="1233"/>
      <c r="L27" s="1233"/>
      <c r="M27" s="1233"/>
      <c r="N27" s="1233"/>
    </row>
    <row r="28" spans="1:15" s="353" customFormat="1" ht="100.5" customHeight="1">
      <c r="A28" s="735" t="s">
        <v>1152</v>
      </c>
      <c r="B28" s="736"/>
      <c r="C28" s="736"/>
      <c r="D28" s="736"/>
      <c r="E28" s="736"/>
      <c r="F28" s="736"/>
      <c r="G28" s="736"/>
      <c r="H28" s="736"/>
      <c r="I28" s="736"/>
      <c r="J28" s="736"/>
      <c r="K28" s="736"/>
      <c r="L28" s="736"/>
      <c r="M28" s="736"/>
      <c r="N28" s="737"/>
    </row>
    <row r="29" spans="1:15" ht="16.5" customHeight="1">
      <c r="A29" s="797" t="s">
        <v>887</v>
      </c>
      <c r="B29" s="798"/>
      <c r="C29" s="798"/>
      <c r="D29" s="798"/>
      <c r="E29" s="798"/>
      <c r="F29" s="798"/>
      <c r="G29" s="370" t="s">
        <v>888</v>
      </c>
      <c r="H29" s="127"/>
      <c r="I29" s="127"/>
      <c r="J29" s="127"/>
      <c r="K29" s="127"/>
      <c r="L29" s="127"/>
      <c r="M29" s="127"/>
      <c r="N29" s="128"/>
    </row>
    <row r="30" spans="1:15" ht="16.5" customHeight="1">
      <c r="A30" s="797" t="s">
        <v>889</v>
      </c>
      <c r="B30" s="798"/>
      <c r="C30" s="798"/>
      <c r="D30" s="798"/>
      <c r="E30" s="798"/>
      <c r="F30" s="798"/>
      <c r="G30" s="798"/>
      <c r="H30" s="130"/>
      <c r="I30" s="130"/>
      <c r="J30" s="130"/>
      <c r="K30" s="130"/>
      <c r="L30" s="130"/>
      <c r="M30" s="130"/>
      <c r="N30" s="131"/>
    </row>
    <row r="31" spans="1:15" ht="141.75" customHeight="1">
      <c r="A31" s="634" t="s">
        <v>1153</v>
      </c>
      <c r="B31" s="710"/>
      <c r="C31" s="710"/>
      <c r="D31" s="710"/>
      <c r="E31" s="710"/>
      <c r="F31" s="710"/>
      <c r="G31" s="710"/>
      <c r="H31" s="710"/>
      <c r="I31" s="710"/>
      <c r="J31" s="710"/>
      <c r="K31" s="710"/>
      <c r="L31" s="710"/>
      <c r="M31" s="710"/>
      <c r="N31" s="71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64" t="s">
        <v>1155</v>
      </c>
      <c r="B1" s="765"/>
      <c r="C1" s="765"/>
      <c r="D1" s="765"/>
      <c r="E1" s="766"/>
      <c r="F1" s="149" t="s">
        <v>557</v>
      </c>
    </row>
    <row r="2" spans="1:9" s="150" customFormat="1" ht="17.45" customHeight="1">
      <c r="A2" s="732" t="s">
        <v>558</v>
      </c>
      <c r="B2" s="733"/>
      <c r="C2" s="733"/>
      <c r="D2" s="733"/>
      <c r="E2" s="734"/>
    </row>
    <row r="3" spans="1:9" s="123" customFormat="1" ht="31.5" customHeight="1">
      <c r="A3" s="764" t="s">
        <v>1156</v>
      </c>
      <c r="B3" s="765"/>
      <c r="C3" s="765"/>
      <c r="D3" s="765"/>
      <c r="E3" s="766"/>
    </row>
    <row r="4" spans="1:9" s="150" customFormat="1" ht="17.45" customHeight="1">
      <c r="A4" s="732" t="s">
        <v>560</v>
      </c>
      <c r="B4" s="733"/>
      <c r="C4" s="733"/>
      <c r="D4" s="733"/>
      <c r="E4" s="734"/>
    </row>
    <row r="5" spans="1:9" ht="57">
      <c r="A5" s="665"/>
      <c r="B5" s="666"/>
      <c r="C5" s="666"/>
      <c r="D5" s="666"/>
      <c r="E5" s="667"/>
      <c r="F5" s="264" t="s">
        <v>551</v>
      </c>
    </row>
    <row r="6" spans="1:9" s="152" customFormat="1" ht="19.5" customHeight="1">
      <c r="A6" s="857" t="s">
        <v>750</v>
      </c>
      <c r="B6" s="858"/>
      <c r="C6" s="49"/>
      <c r="D6" s="49"/>
      <c r="E6" s="50"/>
      <c r="I6" s="371"/>
    </row>
    <row r="7" spans="1:9" ht="45" customHeight="1">
      <c r="A7" s="990" t="s">
        <v>605</v>
      </c>
      <c r="B7" s="962"/>
      <c r="C7" s="157" t="str">
        <f>'SURVEY COVER SHEET'!D4&amp;", "&amp;'SURVEY COVER SHEET'!D2</f>
        <v>Onsite, Woolley Colliery Road,
Darton, Barnsley</v>
      </c>
      <c r="D7" s="227" t="s">
        <v>563</v>
      </c>
      <c r="E7" s="157" t="str">
        <f>'SURVEY COVER SHEET'!B2&amp;", "&amp;'SURVEY COVER SHEET'!B4</f>
        <v xml:space="preserve">45617, Christopher Shaw </v>
      </c>
    </row>
    <row r="8" spans="1:9" ht="53.25" customHeight="1">
      <c r="A8" s="990" t="s">
        <v>564</v>
      </c>
      <c r="B8" s="962"/>
      <c r="C8" s="157" t="str">
        <f>'SURVEY COVER SHEET'!A7</f>
        <v>N/A</v>
      </c>
      <c r="D8" s="228" t="s">
        <v>565</v>
      </c>
      <c r="E8" s="157">
        <f>'SURVEY COVER SHEET'!B5</f>
        <v>8088</v>
      </c>
    </row>
    <row r="9" spans="1:9" ht="44.45" customHeight="1">
      <c r="A9" s="990" t="s">
        <v>566</v>
      </c>
      <c r="B9" s="962"/>
      <c r="C9" s="157"/>
      <c r="D9" s="227" t="s">
        <v>567</v>
      </c>
      <c r="E9" s="157"/>
    </row>
    <row r="10" spans="1:9" s="150" customFormat="1" ht="30.75" customHeight="1">
      <c r="A10" s="656" t="s">
        <v>568</v>
      </c>
      <c r="B10" s="657"/>
      <c r="C10" s="658"/>
      <c r="D10" s="143" t="s">
        <v>569</v>
      </c>
      <c r="E10" s="140" t="s">
        <v>570</v>
      </c>
    </row>
    <row r="11" spans="1:9" s="123" customFormat="1" ht="81" customHeight="1">
      <c r="A11" s="141" t="s">
        <v>571</v>
      </c>
      <c r="B11" s="686" t="s">
        <v>1157</v>
      </c>
      <c r="C11" s="662"/>
      <c r="D11" s="21"/>
      <c r="E11" s="21"/>
      <c r="F11" s="197" t="s">
        <v>608</v>
      </c>
    </row>
    <row r="12" spans="1:9" ht="63" customHeight="1">
      <c r="A12" s="141" t="s">
        <v>574</v>
      </c>
      <c r="B12" s="686" t="s">
        <v>1158</v>
      </c>
      <c r="C12" s="662"/>
      <c r="D12" s="21"/>
      <c r="E12" s="21"/>
      <c r="F12" s="264" t="s">
        <v>551</v>
      </c>
    </row>
    <row r="13" spans="1:9" ht="63.75" customHeight="1">
      <c r="A13" s="141" t="s">
        <v>577</v>
      </c>
      <c r="B13" s="686" t="s">
        <v>1159</v>
      </c>
      <c r="C13" s="662"/>
      <c r="D13" s="21"/>
      <c r="E13" s="21"/>
      <c r="F13" s="264" t="s">
        <v>551</v>
      </c>
    </row>
    <row r="14" spans="1:9" ht="71.25">
      <c r="A14" s="141" t="s">
        <v>579</v>
      </c>
      <c r="B14" s="686" t="s">
        <v>1160</v>
      </c>
      <c r="C14" s="662"/>
      <c r="D14" s="21"/>
      <c r="E14" s="21"/>
      <c r="F14" s="264" t="s">
        <v>555</v>
      </c>
    </row>
    <row r="15" spans="1:9" s="150" customFormat="1" ht="17.45" customHeight="1">
      <c r="A15" s="848" t="s">
        <v>592</v>
      </c>
      <c r="B15" s="849"/>
      <c r="C15" s="849"/>
      <c r="D15" s="850"/>
      <c r="E15" s="21"/>
    </row>
    <row r="16" spans="1:9" s="150" customFormat="1" ht="29.25" customHeight="1">
      <c r="A16" s="656" t="s">
        <v>1161</v>
      </c>
      <c r="B16" s="658"/>
      <c r="C16" s="140" t="s">
        <v>594</v>
      </c>
      <c r="D16" s="153" t="s">
        <v>609</v>
      </c>
      <c r="E16" s="154"/>
    </row>
    <row r="17" spans="1:6" s="123" customFormat="1" ht="27.6" customHeight="1">
      <c r="A17" s="872" t="s">
        <v>1061</v>
      </c>
      <c r="B17" s="873"/>
      <c r="C17" s="141" t="s">
        <v>597</v>
      </c>
      <c r="D17" s="21"/>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31" t="s">
        <v>602</v>
      </c>
      <c r="B20" s="832"/>
      <c r="C20" s="832"/>
      <c r="D20" s="832"/>
      <c r="E20" s="833"/>
    </row>
    <row r="21" spans="1:6" ht="71.25">
      <c r="A21" s="665"/>
      <c r="B21" s="666"/>
      <c r="C21" s="666"/>
      <c r="D21" s="666"/>
      <c r="E21" s="667"/>
      <c r="F21" s="264" t="s">
        <v>555</v>
      </c>
    </row>
    <row r="22" spans="1:6" s="150" customFormat="1" ht="16.5" customHeight="1">
      <c r="A22" s="732" t="s">
        <v>603</v>
      </c>
      <c r="B22" s="733"/>
      <c r="C22" s="733"/>
      <c r="D22" s="733"/>
      <c r="E22" s="733"/>
    </row>
    <row r="23" spans="1:6" ht="179.25" customHeight="1">
      <c r="A23" s="686" t="s">
        <v>1163</v>
      </c>
      <c r="B23" s="689"/>
      <c r="C23" s="689"/>
      <c r="D23" s="689"/>
      <c r="E23" s="662"/>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64" t="s">
        <v>1155</v>
      </c>
      <c r="B1" s="765"/>
      <c r="C1" s="765"/>
      <c r="D1" s="765"/>
      <c r="E1" s="765"/>
      <c r="F1" s="765"/>
      <c r="G1" s="765"/>
      <c r="H1" s="765"/>
      <c r="I1" s="765"/>
      <c r="J1" s="765"/>
      <c r="K1" s="765"/>
      <c r="L1" s="765"/>
      <c r="M1" s="765"/>
      <c r="N1" s="766"/>
      <c r="O1" s="149" t="s">
        <v>557</v>
      </c>
    </row>
    <row r="2" spans="1:18" s="150" customFormat="1" ht="17.45" customHeight="1">
      <c r="A2" s="747" t="s">
        <v>558</v>
      </c>
      <c r="B2" s="747"/>
      <c r="C2" s="747"/>
      <c r="D2" s="747"/>
      <c r="E2" s="747"/>
      <c r="F2" s="747"/>
      <c r="G2" s="747"/>
      <c r="H2" s="747"/>
      <c r="I2" s="747"/>
      <c r="J2" s="747"/>
      <c r="K2" s="747"/>
      <c r="L2" s="747"/>
      <c r="M2" s="747"/>
      <c r="N2" s="747"/>
    </row>
    <row r="3" spans="1:18" s="123" customFormat="1" ht="29.45" customHeight="1">
      <c r="A3" s="764" t="s">
        <v>1156</v>
      </c>
      <c r="B3" s="765"/>
      <c r="C3" s="765"/>
      <c r="D3" s="765"/>
      <c r="E3" s="765"/>
      <c r="F3" s="765"/>
      <c r="G3" s="765"/>
      <c r="H3" s="765"/>
      <c r="I3" s="765"/>
      <c r="J3" s="765"/>
      <c r="K3" s="765"/>
      <c r="L3" s="765"/>
      <c r="M3" s="765"/>
      <c r="N3" s="766"/>
    </row>
    <row r="4" spans="1:18" s="150" customFormat="1" ht="17.45" customHeight="1">
      <c r="A4" s="732" t="s">
        <v>560</v>
      </c>
      <c r="B4" s="733"/>
      <c r="C4" s="733"/>
      <c r="D4" s="733"/>
      <c r="E4" s="733"/>
      <c r="F4" s="733"/>
      <c r="G4" s="733"/>
      <c r="H4" s="733"/>
      <c r="I4" s="733"/>
      <c r="J4" s="733"/>
      <c r="K4" s="733"/>
      <c r="L4" s="733"/>
      <c r="M4" s="733"/>
      <c r="N4" s="734"/>
    </row>
    <row r="5" spans="1:18" ht="85.5">
      <c r="A5" s="665"/>
      <c r="B5" s="666"/>
      <c r="C5" s="666"/>
      <c r="D5" s="666"/>
      <c r="E5" s="666"/>
      <c r="F5" s="666"/>
      <c r="G5" s="666"/>
      <c r="H5" s="666"/>
      <c r="I5" s="666"/>
      <c r="J5" s="666"/>
      <c r="K5" s="666"/>
      <c r="L5" s="666"/>
      <c r="M5" s="666"/>
      <c r="N5" s="667"/>
      <c r="O5" s="264" t="s">
        <v>576</v>
      </c>
    </row>
    <row r="6" spans="1:18" s="152" customFormat="1" ht="21" customHeight="1">
      <c r="A6" s="857" t="s">
        <v>750</v>
      </c>
      <c r="B6" s="858"/>
      <c r="C6" s="49"/>
      <c r="D6" s="49"/>
      <c r="E6" s="49"/>
      <c r="F6" s="49"/>
      <c r="G6" s="49"/>
      <c r="H6" s="49"/>
      <c r="I6" s="49"/>
      <c r="J6" s="49"/>
      <c r="K6" s="49"/>
      <c r="L6" s="49"/>
      <c r="M6" s="49"/>
      <c r="N6" s="50"/>
      <c r="R6" s="371"/>
    </row>
    <row r="7" spans="1:18" ht="33" customHeight="1">
      <c r="A7" s="946" t="s">
        <v>605</v>
      </c>
      <c r="B7" s="946"/>
      <c r="C7" s="862" t="str">
        <f>'SURVEY COVER SHEET'!D4&amp;", "&amp;'SURVEY COVER SHEET'!D2</f>
        <v>Onsite, Woolley Colliery Road,
Darton, Barnsley</v>
      </c>
      <c r="D7" s="990" t="s">
        <v>563</v>
      </c>
      <c r="E7" s="991"/>
      <c r="F7" s="962"/>
      <c r="G7" s="642" t="str">
        <f>'SURVEY COVER SHEET'!B2&amp;", "&amp;'SURVEY COVER SHEET'!B4</f>
        <v xml:space="preserve">45617, Christopher Shaw </v>
      </c>
      <c r="H7" s="643"/>
      <c r="I7" s="643"/>
      <c r="J7" s="643"/>
      <c r="K7" s="643"/>
      <c r="L7" s="643"/>
      <c r="M7" s="643"/>
      <c r="N7" s="644"/>
    </row>
    <row r="8" spans="1:18" ht="49.5" customHeight="1">
      <c r="A8" s="946"/>
      <c r="B8" s="946"/>
      <c r="C8" s="862"/>
      <c r="D8" s="990" t="s">
        <v>565</v>
      </c>
      <c r="E8" s="991"/>
      <c r="F8" s="962"/>
      <c r="G8" s="642">
        <f>'SURVEY COVER SHEET'!B5</f>
        <v>8088</v>
      </c>
      <c r="H8" s="643"/>
      <c r="I8" s="643"/>
      <c r="J8" s="643"/>
      <c r="K8" s="643"/>
      <c r="L8" s="643"/>
      <c r="M8" s="643"/>
      <c r="N8" s="644"/>
    </row>
    <row r="9" spans="1:18" ht="21" customHeight="1">
      <c r="A9" s="946" t="s">
        <v>564</v>
      </c>
      <c r="B9" s="946"/>
      <c r="C9" s="862" t="str">
        <f>'SURVEY COVER SHEET'!A7</f>
        <v>N/A</v>
      </c>
      <c r="D9" s="990" t="s">
        <v>567</v>
      </c>
      <c r="E9" s="991"/>
      <c r="F9" s="991"/>
      <c r="G9" s="991"/>
      <c r="H9" s="991"/>
      <c r="I9" s="991"/>
      <c r="J9" s="991"/>
      <c r="K9" s="991"/>
      <c r="L9" s="991"/>
      <c r="M9" s="962"/>
      <c r="N9" s="1276"/>
    </row>
    <row r="10" spans="1:18" ht="32.25" customHeight="1">
      <c r="A10" s="946"/>
      <c r="B10" s="946"/>
      <c r="C10" s="862"/>
      <c r="D10" s="12"/>
      <c r="E10" s="12"/>
      <c r="F10" s="12"/>
      <c r="G10" s="12"/>
      <c r="H10" s="12"/>
      <c r="I10" s="12"/>
      <c r="J10" s="12"/>
      <c r="K10" s="12"/>
      <c r="L10" s="12"/>
      <c r="M10" s="12"/>
      <c r="N10" s="1277"/>
    </row>
    <row r="11" spans="1:18" ht="18.75" customHeight="1">
      <c r="A11" s="946"/>
      <c r="B11" s="946"/>
      <c r="C11" s="862"/>
      <c r="D11" s="990" t="s">
        <v>566</v>
      </c>
      <c r="E11" s="991"/>
      <c r="F11" s="991"/>
      <c r="G11" s="991"/>
      <c r="H11" s="991"/>
      <c r="I11" s="991"/>
      <c r="J11" s="991"/>
      <c r="K11" s="991"/>
      <c r="L11" s="991"/>
      <c r="M11" s="962"/>
      <c r="N11" s="1277"/>
    </row>
    <row r="12" spans="1:18" ht="44.45" customHeight="1">
      <c r="A12" s="845" t="s">
        <v>568</v>
      </c>
      <c r="B12" s="846"/>
      <c r="C12" s="847"/>
      <c r="D12" s="12"/>
      <c r="E12" s="12"/>
      <c r="F12" s="12"/>
      <c r="G12" s="12"/>
      <c r="H12" s="12"/>
      <c r="I12" s="12"/>
      <c r="J12" s="12"/>
      <c r="K12" s="12"/>
      <c r="L12" s="12"/>
      <c r="M12" s="12"/>
      <c r="N12" s="1278"/>
    </row>
    <row r="13" spans="1:18" s="150" customFormat="1" ht="47.25" customHeight="1">
      <c r="A13" s="659"/>
      <c r="B13" s="660"/>
      <c r="C13" s="661"/>
      <c r="D13" s="656" t="s">
        <v>569</v>
      </c>
      <c r="E13" s="657"/>
      <c r="F13" s="657"/>
      <c r="G13" s="657"/>
      <c r="H13" s="657"/>
      <c r="I13" s="657"/>
      <c r="J13" s="657"/>
      <c r="K13" s="657"/>
      <c r="L13" s="657"/>
      <c r="M13" s="658"/>
      <c r="N13" s="143" t="s">
        <v>570</v>
      </c>
    </row>
    <row r="14" spans="1:18" s="123" customFormat="1" ht="75" customHeight="1">
      <c r="A14" s="141" t="s">
        <v>571</v>
      </c>
      <c r="B14" s="686" t="s">
        <v>1157</v>
      </c>
      <c r="C14" s="662"/>
      <c r="D14" s="21"/>
      <c r="E14" s="21"/>
      <c r="F14" s="21"/>
      <c r="G14" s="21"/>
      <c r="H14" s="21"/>
      <c r="I14" s="21"/>
      <c r="J14" s="21"/>
      <c r="K14" s="21"/>
      <c r="L14" s="21"/>
      <c r="M14" s="21"/>
      <c r="N14" s="21"/>
      <c r="O14" s="197" t="s">
        <v>608</v>
      </c>
    </row>
    <row r="15" spans="1:18" ht="62.25" customHeight="1">
      <c r="A15" s="141" t="s">
        <v>574</v>
      </c>
      <c r="B15" s="686" t="s">
        <v>1158</v>
      </c>
      <c r="C15" s="662"/>
      <c r="D15" s="21"/>
      <c r="E15" s="21"/>
      <c r="F15" s="21"/>
      <c r="G15" s="21"/>
      <c r="H15" s="21"/>
      <c r="I15" s="21"/>
      <c r="J15" s="21"/>
      <c r="K15" s="21"/>
      <c r="L15" s="21"/>
      <c r="M15" s="21"/>
      <c r="N15" s="21"/>
      <c r="O15" s="264" t="s">
        <v>551</v>
      </c>
    </row>
    <row r="16" spans="1:18" ht="62.25" customHeight="1">
      <c r="A16" s="141" t="s">
        <v>577</v>
      </c>
      <c r="B16" s="686" t="s">
        <v>1159</v>
      </c>
      <c r="C16" s="662"/>
      <c r="D16" s="21"/>
      <c r="E16" s="21"/>
      <c r="F16" s="21"/>
      <c r="G16" s="21"/>
      <c r="H16" s="21"/>
      <c r="I16" s="21"/>
      <c r="J16" s="21"/>
      <c r="K16" s="21"/>
      <c r="L16" s="21"/>
      <c r="M16" s="21"/>
      <c r="N16" s="21"/>
      <c r="O16" s="264" t="s">
        <v>551</v>
      </c>
    </row>
    <row r="17" spans="1:15" ht="57">
      <c r="A17" s="141" t="s">
        <v>579</v>
      </c>
      <c r="B17" s="686" t="s">
        <v>1160</v>
      </c>
      <c r="C17" s="662"/>
      <c r="D17" s="21"/>
      <c r="E17" s="21"/>
      <c r="F17" s="21"/>
      <c r="G17" s="21"/>
      <c r="H17" s="21"/>
      <c r="I17" s="21"/>
      <c r="J17" s="21"/>
      <c r="K17" s="21"/>
      <c r="L17" s="21"/>
      <c r="M17" s="21"/>
      <c r="N17" s="21"/>
      <c r="O17" s="264" t="s">
        <v>551</v>
      </c>
    </row>
    <row r="18" spans="1:15" s="150" customFormat="1" ht="25.5" customHeight="1">
      <c r="A18" s="848" t="s">
        <v>592</v>
      </c>
      <c r="B18" s="849"/>
      <c r="C18" s="850"/>
      <c r="D18" s="21"/>
      <c r="E18" s="21"/>
      <c r="F18" s="21"/>
      <c r="G18" s="21"/>
      <c r="H18" s="21"/>
      <c r="I18" s="21"/>
      <c r="J18" s="21"/>
      <c r="K18" s="21"/>
      <c r="L18" s="21"/>
      <c r="M18" s="21"/>
      <c r="N18" s="21"/>
    </row>
    <row r="19" spans="1:15" s="150" customFormat="1" ht="29.25" customHeight="1">
      <c r="A19" s="656" t="s">
        <v>1161</v>
      </c>
      <c r="B19" s="658"/>
      <c r="C19" s="140" t="s">
        <v>594</v>
      </c>
      <c r="D19" s="656" t="s">
        <v>609</v>
      </c>
      <c r="E19" s="657"/>
      <c r="F19" s="657"/>
      <c r="G19" s="657"/>
      <c r="H19" s="657"/>
      <c r="I19" s="657"/>
      <c r="J19" s="657"/>
      <c r="K19" s="657"/>
      <c r="L19" s="657"/>
      <c r="M19" s="658"/>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31" t="s">
        <v>602</v>
      </c>
      <c r="B23" s="832"/>
      <c r="C23" s="832"/>
      <c r="D23" s="832"/>
      <c r="E23" s="832"/>
      <c r="F23" s="832"/>
      <c r="G23" s="832"/>
      <c r="H23" s="832"/>
      <c r="I23" s="832"/>
      <c r="J23" s="832"/>
      <c r="K23" s="832"/>
      <c r="L23" s="832"/>
      <c r="M23" s="832"/>
      <c r="N23" s="833"/>
    </row>
    <row r="24" spans="1:15" ht="99.75">
      <c r="A24" s="665"/>
      <c r="B24" s="666"/>
      <c r="C24" s="666"/>
      <c r="D24" s="666"/>
      <c r="E24" s="666"/>
      <c r="F24" s="666"/>
      <c r="G24" s="666"/>
      <c r="H24" s="666"/>
      <c r="I24" s="666"/>
      <c r="J24" s="666"/>
      <c r="K24" s="666"/>
      <c r="L24" s="666"/>
      <c r="M24" s="666"/>
      <c r="N24" s="667"/>
      <c r="O24" s="264" t="s">
        <v>588</v>
      </c>
    </row>
    <row r="25" spans="1:15" s="150" customFormat="1" ht="16.5" customHeight="1">
      <c r="A25" s="732" t="s">
        <v>603</v>
      </c>
      <c r="B25" s="733"/>
      <c r="C25" s="733"/>
      <c r="D25" s="733"/>
      <c r="E25" s="733"/>
      <c r="F25" s="733"/>
      <c r="G25" s="733"/>
      <c r="H25" s="733"/>
      <c r="I25" s="733"/>
      <c r="J25" s="733"/>
      <c r="K25" s="733"/>
      <c r="L25" s="733"/>
      <c r="M25" s="733"/>
      <c r="N25" s="733"/>
    </row>
    <row r="26" spans="1:15" ht="147.75" customHeight="1">
      <c r="A26" s="686" t="s">
        <v>1164</v>
      </c>
      <c r="B26" s="689"/>
      <c r="C26" s="689"/>
      <c r="D26" s="689"/>
      <c r="E26" s="689"/>
      <c r="F26" s="689"/>
      <c r="G26" s="689"/>
      <c r="H26" s="689"/>
      <c r="I26" s="689"/>
      <c r="J26" s="689"/>
      <c r="K26" s="689"/>
      <c r="L26" s="689"/>
      <c r="M26" s="689"/>
      <c r="N26" s="662"/>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61" t="s">
        <v>1165</v>
      </c>
      <c r="B1" s="762"/>
      <c r="C1" s="762"/>
      <c r="D1" s="762"/>
      <c r="E1" s="763"/>
      <c r="F1" s="103" t="s">
        <v>557</v>
      </c>
    </row>
    <row r="2" spans="1:6" s="150" customFormat="1" ht="15">
      <c r="A2" s="732" t="s">
        <v>905</v>
      </c>
      <c r="B2" s="733"/>
      <c r="C2" s="733"/>
      <c r="D2" s="733"/>
      <c r="E2" s="734"/>
    </row>
    <row r="3" spans="1:6" ht="213" customHeight="1">
      <c r="A3" s="1286" t="s">
        <v>1166</v>
      </c>
      <c r="B3" s="1287"/>
      <c r="C3" s="1287"/>
      <c r="D3" s="1287"/>
      <c r="E3" s="1288"/>
    </row>
    <row r="4" spans="1:6" s="150" customFormat="1" ht="14.25" customHeight="1">
      <c r="A4" s="656" t="s">
        <v>560</v>
      </c>
      <c r="B4" s="657"/>
      <c r="C4" s="657"/>
      <c r="D4" s="657"/>
      <c r="E4" s="657"/>
    </row>
    <row r="5" spans="1:6" ht="85.5">
      <c r="A5" s="665"/>
      <c r="B5" s="666"/>
      <c r="C5" s="666"/>
      <c r="D5" s="666"/>
      <c r="E5" s="667"/>
      <c r="F5" s="264" t="s">
        <v>576</v>
      </c>
    </row>
    <row r="6" spans="1:6" s="152" customFormat="1" ht="31.5" customHeight="1">
      <c r="A6" s="1246" t="s">
        <v>1167</v>
      </c>
      <c r="B6" s="1285"/>
      <c r="C6" s="1285"/>
      <c r="D6" s="1285"/>
      <c r="E6" s="372" t="s">
        <v>1168</v>
      </c>
    </row>
    <row r="7" spans="1:6" ht="42" customHeight="1">
      <c r="A7" s="990" t="s">
        <v>605</v>
      </c>
      <c r="B7" s="962"/>
      <c r="C7" s="318" t="str">
        <f>'SURVEY COVER SHEET'!D4&amp;", "&amp;'SURVEY COVER SHEET'!D2</f>
        <v>Onsite, Woolley Colliery Road,
Darton, Barnsley</v>
      </c>
      <c r="D7" s="227" t="s">
        <v>563</v>
      </c>
      <c r="E7" s="318" t="str">
        <f>'SURVEY COVER SHEET'!B2&amp;", "&amp;'SURVEY COVER SHEET'!B4</f>
        <v xml:space="preserve">45617, Christopher Shaw </v>
      </c>
    </row>
    <row r="8" spans="1:6" ht="46.5" customHeight="1">
      <c r="A8" s="990" t="s">
        <v>564</v>
      </c>
      <c r="B8" s="962"/>
      <c r="C8" s="318" t="str">
        <f>'SURVEY COVER SHEET'!A7</f>
        <v>N/A</v>
      </c>
      <c r="D8" s="228" t="s">
        <v>565</v>
      </c>
      <c r="E8" s="318">
        <f>'SURVEY COVER SHEET'!B5</f>
        <v>8088</v>
      </c>
    </row>
    <row r="9" spans="1:6" ht="42.75" customHeight="1">
      <c r="A9" s="990" t="s">
        <v>566</v>
      </c>
      <c r="B9" s="962"/>
      <c r="C9" s="318"/>
      <c r="D9" s="227" t="s">
        <v>567</v>
      </c>
      <c r="E9" s="318"/>
    </row>
    <row r="10" spans="1:6" s="150" customFormat="1" ht="31.5" customHeight="1">
      <c r="A10" s="656" t="s">
        <v>568</v>
      </c>
      <c r="B10" s="657"/>
      <c r="C10" s="658"/>
      <c r="D10" s="143" t="s">
        <v>569</v>
      </c>
      <c r="E10" s="143" t="s">
        <v>570</v>
      </c>
    </row>
    <row r="11" spans="1:6" s="123" customFormat="1" ht="19.5" customHeight="1">
      <c r="A11" s="775" t="s">
        <v>1169</v>
      </c>
      <c r="B11" s="776"/>
      <c r="C11" s="776"/>
      <c r="D11" s="776"/>
      <c r="E11" s="777"/>
    </row>
    <row r="12" spans="1:6" s="123" customFormat="1" ht="71.25">
      <c r="A12" s="141" t="s">
        <v>571</v>
      </c>
      <c r="B12" s="686" t="s">
        <v>1170</v>
      </c>
      <c r="C12" s="662"/>
      <c r="D12" s="21"/>
      <c r="E12" s="21"/>
      <c r="F12" s="197" t="s">
        <v>555</v>
      </c>
    </row>
    <row r="13" spans="1:6" s="123" customFormat="1" ht="71.25">
      <c r="A13" s="141" t="s">
        <v>574</v>
      </c>
      <c r="B13" s="686" t="s">
        <v>1171</v>
      </c>
      <c r="C13" s="662"/>
      <c r="D13" s="21"/>
      <c r="E13" s="21"/>
      <c r="F13" s="197" t="s">
        <v>555</v>
      </c>
    </row>
    <row r="14" spans="1:6" s="123" customFormat="1" ht="128.25">
      <c r="A14" s="141" t="s">
        <v>577</v>
      </c>
      <c r="B14" s="686" t="s">
        <v>1172</v>
      </c>
      <c r="C14" s="662"/>
      <c r="D14" s="21"/>
      <c r="E14" s="21"/>
      <c r="F14" s="197" t="s">
        <v>608</v>
      </c>
    </row>
    <row r="15" spans="1:6" s="123" customFormat="1" ht="21.95" customHeight="1">
      <c r="A15" s="1279" t="s">
        <v>1173</v>
      </c>
      <c r="B15" s="1280"/>
      <c r="C15" s="1280"/>
      <c r="D15" s="1280"/>
      <c r="E15" s="1281"/>
    </row>
    <row r="16" spans="1:6" s="123" customFormat="1" ht="101.25" customHeight="1">
      <c r="A16" s="141" t="s">
        <v>579</v>
      </c>
      <c r="B16" s="686" t="s">
        <v>1174</v>
      </c>
      <c r="C16" s="662"/>
      <c r="D16" s="21"/>
      <c r="E16" s="21"/>
      <c r="F16" s="197" t="s">
        <v>555</v>
      </c>
    </row>
    <row r="17" spans="1:6" s="123" customFormat="1" ht="18" customHeight="1">
      <c r="A17" s="1279" t="s">
        <v>1175</v>
      </c>
      <c r="B17" s="1280"/>
      <c r="C17" s="1280"/>
      <c r="D17" s="1280"/>
      <c r="E17" s="1281"/>
    </row>
    <row r="18" spans="1:6" s="123" customFormat="1" ht="57">
      <c r="A18" s="141" t="s">
        <v>1176</v>
      </c>
      <c r="B18" s="686" t="s">
        <v>1177</v>
      </c>
      <c r="C18" s="662"/>
      <c r="D18" s="21"/>
      <c r="E18" s="21"/>
      <c r="F18" s="197" t="s">
        <v>551</v>
      </c>
    </row>
    <row r="19" spans="1:6" s="123" customFormat="1" ht="57">
      <c r="A19" s="141" t="s">
        <v>1178</v>
      </c>
      <c r="B19" s="686" t="s">
        <v>1179</v>
      </c>
      <c r="C19" s="662"/>
      <c r="D19" s="21"/>
      <c r="E19" s="21"/>
      <c r="F19" s="197" t="s">
        <v>551</v>
      </c>
    </row>
    <row r="20" spans="1:6" s="123" customFormat="1" ht="18" customHeight="1">
      <c r="A20" s="1279" t="s">
        <v>1180</v>
      </c>
      <c r="B20" s="1280"/>
      <c r="C20" s="1280"/>
      <c r="D20" s="1280"/>
      <c r="E20" s="1281"/>
    </row>
    <row r="21" spans="1:6" s="123" customFormat="1" ht="65.25" customHeight="1">
      <c r="A21" s="141" t="s">
        <v>583</v>
      </c>
      <c r="B21" s="686" t="s">
        <v>1181</v>
      </c>
      <c r="C21" s="662"/>
      <c r="D21" s="21"/>
      <c r="E21" s="21"/>
      <c r="F21" s="197" t="s">
        <v>551</v>
      </c>
    </row>
    <row r="22" spans="1:6" ht="21" customHeight="1">
      <c r="A22" s="1279" t="s">
        <v>1182</v>
      </c>
      <c r="B22" s="1280"/>
      <c r="C22" s="1280"/>
      <c r="D22" s="1280"/>
      <c r="E22" s="1281"/>
    </row>
    <row r="23" spans="1:6" s="123" customFormat="1" ht="92.25" customHeight="1">
      <c r="A23" s="141" t="s">
        <v>586</v>
      </c>
      <c r="B23" s="686" t="s">
        <v>1183</v>
      </c>
      <c r="C23" s="662"/>
      <c r="D23" s="21"/>
      <c r="E23" s="21"/>
      <c r="F23" s="197" t="s">
        <v>576</v>
      </c>
    </row>
    <row r="24" spans="1:6" ht="18" customHeight="1">
      <c r="A24" s="875" t="s">
        <v>1184</v>
      </c>
      <c r="B24" s="876"/>
      <c r="C24" s="876"/>
      <c r="D24" s="1289"/>
      <c r="E24" s="21"/>
    </row>
    <row r="25" spans="1:6" s="150" customFormat="1" ht="18" customHeight="1">
      <c r="A25" s="848" t="s">
        <v>592</v>
      </c>
      <c r="B25" s="849"/>
      <c r="C25" s="849"/>
      <c r="D25" s="850"/>
      <c r="E25" s="21"/>
    </row>
    <row r="26" spans="1:6" s="150" customFormat="1" ht="56.45" customHeight="1">
      <c r="A26" s="656" t="s">
        <v>656</v>
      </c>
      <c r="B26" s="658"/>
      <c r="C26" s="140" t="s">
        <v>1185</v>
      </c>
      <c r="D26" s="143" t="s">
        <v>609</v>
      </c>
      <c r="E26" s="1282"/>
    </row>
    <row r="27" spans="1:6" ht="34.5" customHeight="1">
      <c r="A27" s="1279" t="s">
        <v>1186</v>
      </c>
      <c r="B27" s="1280"/>
      <c r="C27" s="1280"/>
      <c r="D27" s="1281"/>
      <c r="E27" s="1283"/>
    </row>
    <row r="28" spans="1:6" s="123" customFormat="1" ht="63" customHeight="1">
      <c r="A28" s="686" t="s">
        <v>1187</v>
      </c>
      <c r="B28" s="662"/>
      <c r="C28" s="141" t="s">
        <v>597</v>
      </c>
      <c r="D28" s="21"/>
      <c r="E28" s="1283"/>
    </row>
    <row r="29" spans="1:6" s="123" customFormat="1" ht="79.5" customHeight="1">
      <c r="A29" s="686" t="s">
        <v>1188</v>
      </c>
      <c r="B29" s="662"/>
      <c r="C29" s="141" t="s">
        <v>599</v>
      </c>
      <c r="D29" s="21"/>
      <c r="E29" s="1283"/>
    </row>
    <row r="30" spans="1:6" s="123" customFormat="1" ht="32.1" customHeight="1">
      <c r="A30" s="686" t="s">
        <v>1189</v>
      </c>
      <c r="B30" s="662"/>
      <c r="C30" s="141" t="s">
        <v>601</v>
      </c>
      <c r="D30" s="21"/>
      <c r="E30" s="1283"/>
    </row>
    <row r="31" spans="1:6" s="123" customFormat="1" ht="34.5" customHeight="1">
      <c r="A31" s="1279" t="s">
        <v>1190</v>
      </c>
      <c r="B31" s="1280"/>
      <c r="C31" s="1280"/>
      <c r="D31" s="1281"/>
      <c r="E31" s="1283"/>
    </row>
    <row r="32" spans="1:6" s="123" customFormat="1" ht="107.25" customHeight="1">
      <c r="A32" s="686" t="s">
        <v>1191</v>
      </c>
      <c r="B32" s="662"/>
      <c r="C32" s="141" t="s">
        <v>597</v>
      </c>
      <c r="D32" s="21"/>
      <c r="E32" s="1283"/>
    </row>
    <row r="33" spans="1:6" s="123" customFormat="1" ht="75.75" customHeight="1">
      <c r="A33" s="686" t="s">
        <v>1192</v>
      </c>
      <c r="B33" s="662"/>
      <c r="C33" s="141" t="s">
        <v>599</v>
      </c>
      <c r="D33" s="21"/>
      <c r="E33" s="1283"/>
    </row>
    <row r="34" spans="1:6" s="123" customFormat="1" ht="39.6" customHeight="1">
      <c r="A34" s="686" t="s">
        <v>1193</v>
      </c>
      <c r="B34" s="662"/>
      <c r="C34" s="141" t="s">
        <v>601</v>
      </c>
      <c r="D34" s="21"/>
      <c r="E34" s="1283"/>
    </row>
    <row r="35" spans="1:6" s="123" customFormat="1" ht="32.25" customHeight="1">
      <c r="A35" s="1279" t="s">
        <v>1194</v>
      </c>
      <c r="B35" s="1280"/>
      <c r="C35" s="1280"/>
      <c r="D35" s="1281"/>
      <c r="E35" s="1283"/>
    </row>
    <row r="36" spans="1:6" s="123" customFormat="1" ht="113.25" customHeight="1">
      <c r="A36" s="686" t="s">
        <v>1195</v>
      </c>
      <c r="B36" s="662"/>
      <c r="C36" s="141" t="s">
        <v>597</v>
      </c>
      <c r="D36" s="21"/>
      <c r="E36" s="1283"/>
    </row>
    <row r="37" spans="1:6" s="123" customFormat="1" ht="81.75" customHeight="1">
      <c r="A37" s="686" t="s">
        <v>1196</v>
      </c>
      <c r="B37" s="662"/>
      <c r="C37" s="141" t="s">
        <v>599</v>
      </c>
      <c r="D37" s="21"/>
      <c r="E37" s="1283"/>
    </row>
    <row r="38" spans="1:6" s="123" customFormat="1" ht="39.6" customHeight="1">
      <c r="A38" s="686" t="s">
        <v>1197</v>
      </c>
      <c r="B38" s="662"/>
      <c r="C38" s="141" t="s">
        <v>601</v>
      </c>
      <c r="D38" s="21"/>
      <c r="E38" s="1284"/>
    </row>
    <row r="39" spans="1:6" s="150" customFormat="1" ht="18.600000000000001" customHeight="1">
      <c r="A39" s="831" t="s">
        <v>602</v>
      </c>
      <c r="B39" s="832"/>
      <c r="C39" s="832"/>
      <c r="D39" s="832"/>
      <c r="E39" s="833"/>
    </row>
    <row r="40" spans="1:6" ht="71.25">
      <c r="A40" s="665"/>
      <c r="B40" s="666"/>
      <c r="C40" s="666"/>
      <c r="D40" s="666"/>
      <c r="E40" s="667"/>
      <c r="F40" s="264" t="s">
        <v>555</v>
      </c>
    </row>
    <row r="41" spans="1:6" s="150" customFormat="1" ht="19.5" customHeight="1">
      <c r="A41" s="732" t="s">
        <v>603</v>
      </c>
      <c r="B41" s="733"/>
      <c r="C41" s="733"/>
      <c r="D41" s="733"/>
      <c r="E41" s="733"/>
    </row>
    <row r="42" spans="1:6" ht="61.5" customHeight="1">
      <c r="A42" s="735" t="s">
        <v>1198</v>
      </c>
      <c r="B42" s="736"/>
      <c r="C42" s="736"/>
      <c r="D42" s="736"/>
      <c r="E42" s="737"/>
    </row>
    <row r="43" spans="1:6">
      <c r="A43" s="797" t="s">
        <v>885</v>
      </c>
      <c r="B43" s="798"/>
      <c r="C43" s="130"/>
      <c r="D43" s="130"/>
      <c r="E43" s="131"/>
    </row>
    <row r="44" spans="1:6" s="123" customFormat="1">
      <c r="A44" s="267" t="s">
        <v>1199</v>
      </c>
      <c r="B44" s="268"/>
      <c r="C44" s="268"/>
      <c r="D44" s="268"/>
      <c r="E44" s="373"/>
    </row>
    <row r="45" spans="1:6">
      <c r="A45" s="797" t="s">
        <v>1200</v>
      </c>
      <c r="B45" s="798"/>
      <c r="C45" s="798"/>
      <c r="D45" s="798"/>
      <c r="E45" s="131"/>
    </row>
    <row r="46" spans="1:6" s="123" customFormat="1" ht="149.25" customHeight="1">
      <c r="A46" s="712" t="s">
        <v>1201</v>
      </c>
      <c r="B46" s="713"/>
      <c r="C46" s="713"/>
      <c r="D46" s="713"/>
      <c r="E46" s="714"/>
    </row>
    <row r="47" spans="1:6">
      <c r="A47" s="892" t="s">
        <v>1202</v>
      </c>
      <c r="B47" s="893"/>
      <c r="C47" s="89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8" t="s">
        <v>542</v>
      </c>
      <c r="B1" s="648" t="s">
        <v>543</v>
      </c>
      <c r="C1" s="648" t="s">
        <v>544</v>
      </c>
      <c r="D1" s="645" t="s">
        <v>545</v>
      </c>
      <c r="E1" s="646"/>
      <c r="F1" s="646"/>
      <c r="G1" s="646"/>
      <c r="H1" s="647"/>
      <c r="I1" s="648" t="s">
        <v>541</v>
      </c>
    </row>
    <row r="2" spans="1:12" ht="42.75" customHeight="1">
      <c r="A2" s="649"/>
      <c r="B2" s="649"/>
      <c r="C2" s="649"/>
      <c r="D2" s="16" t="s">
        <v>546</v>
      </c>
      <c r="E2" s="16" t="s">
        <v>547</v>
      </c>
      <c r="F2" s="16" t="s">
        <v>548</v>
      </c>
      <c r="G2" s="16" t="s">
        <v>549</v>
      </c>
      <c r="H2" s="16" t="s">
        <v>550</v>
      </c>
      <c r="I2" s="649"/>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tabSelected="1" zoomScale="90" zoomScaleNormal="90" workbookViewId="0">
      <pane ySplit="1" topLeftCell="A2" activePane="bottomLeft" state="frozen"/>
      <selection activeCell="A12" sqref="A12"/>
      <selection pane="bottomLeft" activeCell="F28" sqref="F2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61" t="s">
        <v>1165</v>
      </c>
      <c r="B1" s="762"/>
      <c r="C1" s="762"/>
      <c r="D1" s="762"/>
      <c r="E1" s="762"/>
      <c r="F1" s="762"/>
      <c r="G1" s="762"/>
      <c r="H1" s="762"/>
      <c r="I1" s="762"/>
      <c r="J1" s="762"/>
      <c r="K1" s="762"/>
      <c r="L1" s="762"/>
      <c r="M1" s="762"/>
      <c r="N1" s="763"/>
      <c r="O1" s="103" t="s">
        <v>557</v>
      </c>
    </row>
    <row r="2" spans="1:15" s="150" customFormat="1" ht="15">
      <c r="A2" s="747" t="s">
        <v>905</v>
      </c>
      <c r="B2" s="747"/>
      <c r="C2" s="747"/>
      <c r="D2" s="747"/>
      <c r="E2" s="747"/>
      <c r="F2" s="747"/>
      <c r="G2" s="747"/>
      <c r="H2" s="747"/>
      <c r="I2" s="747"/>
      <c r="J2" s="747"/>
      <c r="K2" s="747"/>
      <c r="L2" s="747"/>
      <c r="M2" s="747"/>
      <c r="N2" s="747"/>
    </row>
    <row r="3" spans="1:15" ht="215.25" customHeight="1">
      <c r="A3" s="1001" t="s">
        <v>1166</v>
      </c>
      <c r="B3" s="1002"/>
      <c r="C3" s="1002"/>
      <c r="D3" s="1002"/>
      <c r="E3" s="1002"/>
      <c r="F3" s="1002"/>
      <c r="G3" s="1002"/>
      <c r="H3" s="1002"/>
      <c r="I3" s="1002"/>
      <c r="J3" s="1002"/>
      <c r="K3" s="1002"/>
      <c r="L3" s="1002"/>
      <c r="M3" s="1002"/>
      <c r="N3" s="1003"/>
    </row>
    <row r="4" spans="1:15" s="150" customFormat="1" ht="16.5" customHeight="1">
      <c r="A4" s="656" t="s">
        <v>560</v>
      </c>
      <c r="B4" s="657"/>
      <c r="C4" s="657"/>
      <c r="D4" s="657"/>
      <c r="E4" s="657"/>
      <c r="F4" s="657"/>
      <c r="G4" s="657"/>
      <c r="H4" s="657"/>
      <c r="I4" s="657"/>
      <c r="J4" s="657"/>
      <c r="K4" s="657"/>
      <c r="L4" s="657"/>
      <c r="M4" s="657"/>
      <c r="N4" s="658"/>
    </row>
    <row r="5" spans="1:15" ht="71.25">
      <c r="A5" s="921"/>
      <c r="B5" s="922"/>
      <c r="C5" s="922"/>
      <c r="D5" s="922"/>
      <c r="E5" s="922"/>
      <c r="F5" s="922"/>
      <c r="G5" s="922"/>
      <c r="H5" s="922"/>
      <c r="I5" s="922"/>
      <c r="J5" s="922"/>
      <c r="K5" s="922"/>
      <c r="L5" s="922"/>
      <c r="M5" s="922"/>
      <c r="N5" s="923"/>
      <c r="O5" s="264" t="s">
        <v>555</v>
      </c>
    </row>
    <row r="6" spans="1:15" s="152" customFormat="1" ht="18.75" customHeight="1">
      <c r="A6" s="1294" t="s">
        <v>1203</v>
      </c>
      <c r="B6" s="1295"/>
      <c r="C6" s="1295"/>
      <c r="D6" s="1295"/>
      <c r="E6" s="1295"/>
      <c r="F6" s="1295"/>
      <c r="G6" s="1295"/>
      <c r="H6" s="857" t="s">
        <v>750</v>
      </c>
      <c r="I6" s="858"/>
      <c r="J6" s="858"/>
      <c r="K6" s="858"/>
      <c r="L6" s="374"/>
      <c r="M6" s="374"/>
      <c r="N6" s="375"/>
    </row>
    <row r="7" spans="1:15" ht="42" customHeight="1">
      <c r="A7" s="1263" t="s">
        <v>605</v>
      </c>
      <c r="B7" s="1264"/>
      <c r="C7" s="1134" t="str">
        <f>'SURVEY COVER SHEET'!D4&amp;", "&amp;'SURVEY COVER SHEET'!D2</f>
        <v>Onsite, Woolley Colliery Road,
Darton, Barnsley</v>
      </c>
      <c r="D7" s="1057" t="s">
        <v>563</v>
      </c>
      <c r="E7" s="1035"/>
      <c r="F7" s="1036"/>
      <c r="G7" s="1046" t="str">
        <f>'SURVEY COVER SHEET'!B2&amp;", "&amp;'SURVEY COVER SHEET'!B4</f>
        <v xml:space="preserve">45617, Christopher Shaw </v>
      </c>
      <c r="H7" s="1058"/>
      <c r="I7" s="1058"/>
      <c r="J7" s="1058"/>
      <c r="K7" s="1058"/>
      <c r="L7" s="1058"/>
      <c r="M7" s="1058"/>
      <c r="N7" s="1047"/>
    </row>
    <row r="8" spans="1:15" ht="45.75" customHeight="1">
      <c r="A8" s="1035"/>
      <c r="B8" s="1036"/>
      <c r="C8" s="868"/>
      <c r="D8" s="990" t="s">
        <v>565</v>
      </c>
      <c r="E8" s="991"/>
      <c r="F8" s="962"/>
      <c r="G8" s="642">
        <f>'SURVEY COVER SHEET'!B5</f>
        <v>8088</v>
      </c>
      <c r="H8" s="643"/>
      <c r="I8" s="643"/>
      <c r="J8" s="643"/>
      <c r="K8" s="643"/>
      <c r="L8" s="643"/>
      <c r="M8" s="643"/>
      <c r="N8" s="644"/>
    </row>
    <row r="9" spans="1:15" ht="23.25" customHeight="1">
      <c r="A9" s="1076" t="s">
        <v>564</v>
      </c>
      <c r="B9" s="1034"/>
      <c r="C9" s="867" t="str">
        <f>'SURVEY COVER SHEET'!A7</f>
        <v>N/A</v>
      </c>
      <c r="D9" s="990" t="s">
        <v>567</v>
      </c>
      <c r="E9" s="991"/>
      <c r="F9" s="991"/>
      <c r="G9" s="991"/>
      <c r="H9" s="991"/>
      <c r="I9" s="991"/>
      <c r="J9" s="991"/>
      <c r="K9" s="991"/>
      <c r="L9" s="991"/>
      <c r="M9" s="962"/>
      <c r="N9" s="889"/>
    </row>
    <row r="10" spans="1:15" ht="45" customHeight="1">
      <c r="A10" s="1293"/>
      <c r="B10" s="1264"/>
      <c r="C10" s="1134"/>
      <c r="D10" s="12" t="s">
        <v>1375</v>
      </c>
      <c r="E10" s="12" t="s">
        <v>1381</v>
      </c>
      <c r="F10" s="12" t="s">
        <v>1383</v>
      </c>
      <c r="G10" s="12" t="s">
        <v>1384</v>
      </c>
      <c r="H10" s="12" t="s">
        <v>1385</v>
      </c>
      <c r="I10" s="12"/>
      <c r="J10" s="12"/>
      <c r="K10" s="12"/>
      <c r="L10" s="12"/>
      <c r="M10" s="12"/>
      <c r="N10" s="890"/>
    </row>
    <row r="11" spans="1:15" ht="19.5" customHeight="1">
      <c r="A11" s="1057"/>
      <c r="B11" s="1036"/>
      <c r="C11" s="868"/>
      <c r="D11" s="990" t="s">
        <v>566</v>
      </c>
      <c r="E11" s="991"/>
      <c r="F11" s="991"/>
      <c r="G11" s="991"/>
      <c r="H11" s="991"/>
      <c r="I11" s="991"/>
      <c r="J11" s="991"/>
      <c r="K11" s="991"/>
      <c r="L11" s="991"/>
      <c r="M11" s="962"/>
      <c r="N11" s="890"/>
    </row>
    <row r="12" spans="1:15" ht="48" customHeight="1">
      <c r="A12" s="846" t="s">
        <v>568</v>
      </c>
      <c r="B12" s="846"/>
      <c r="C12" s="847"/>
      <c r="D12" s="21"/>
      <c r="E12" s="21"/>
      <c r="F12" s="21"/>
      <c r="G12" s="21"/>
      <c r="H12" s="21"/>
      <c r="I12" s="21"/>
      <c r="J12" s="21"/>
      <c r="K12" s="21"/>
      <c r="L12" s="21"/>
      <c r="M12" s="21"/>
      <c r="N12" s="891"/>
    </row>
    <row r="13" spans="1:15" s="150" customFormat="1" ht="45" customHeight="1">
      <c r="A13" s="660"/>
      <c r="B13" s="660"/>
      <c r="C13" s="661"/>
      <c r="D13" s="656" t="s">
        <v>569</v>
      </c>
      <c r="E13" s="657"/>
      <c r="F13" s="657"/>
      <c r="G13" s="657"/>
      <c r="H13" s="657"/>
      <c r="I13" s="657"/>
      <c r="J13" s="657"/>
      <c r="K13" s="657"/>
      <c r="L13" s="657"/>
      <c r="M13" s="658"/>
      <c r="N13" s="143" t="s">
        <v>570</v>
      </c>
    </row>
    <row r="14" spans="1:15" s="123" customFormat="1" ht="19.5" customHeight="1">
      <c r="A14" s="775" t="s">
        <v>1169</v>
      </c>
      <c r="B14" s="776"/>
      <c r="C14" s="776"/>
      <c r="D14" s="776"/>
      <c r="E14" s="776"/>
      <c r="F14" s="776"/>
      <c r="G14" s="776"/>
      <c r="H14" s="776"/>
      <c r="I14" s="776"/>
      <c r="J14" s="776"/>
      <c r="K14" s="776"/>
      <c r="L14" s="776"/>
      <c r="M14" s="776"/>
      <c r="N14" s="777"/>
    </row>
    <row r="15" spans="1:15" s="123" customFormat="1" ht="71.25">
      <c r="A15" s="141" t="s">
        <v>571</v>
      </c>
      <c r="B15" s="686" t="s">
        <v>1170</v>
      </c>
      <c r="C15" s="662"/>
      <c r="D15" s="21" t="s">
        <v>1370</v>
      </c>
      <c r="E15" s="21" t="s">
        <v>1370</v>
      </c>
      <c r="F15" s="21" t="s">
        <v>1382</v>
      </c>
      <c r="G15" s="21" t="s">
        <v>1382</v>
      </c>
      <c r="H15" s="21" t="s">
        <v>1386</v>
      </c>
      <c r="I15" s="21"/>
      <c r="J15" s="21"/>
      <c r="K15" s="21"/>
      <c r="L15" s="21"/>
      <c r="M15" s="21"/>
      <c r="N15" s="21"/>
      <c r="O15" s="197" t="s">
        <v>555</v>
      </c>
    </row>
    <row r="16" spans="1:15" s="123" customFormat="1" ht="71.25">
      <c r="A16" s="141" t="s">
        <v>574</v>
      </c>
      <c r="B16" s="686" t="s">
        <v>1171</v>
      </c>
      <c r="C16" s="662"/>
      <c r="D16" s="21" t="s">
        <v>1369</v>
      </c>
      <c r="E16" s="21" t="s">
        <v>1370</v>
      </c>
      <c r="F16" s="21" t="s">
        <v>1382</v>
      </c>
      <c r="G16" s="21" t="s">
        <v>1386</v>
      </c>
      <c r="H16" s="21" t="s">
        <v>1386</v>
      </c>
      <c r="I16" s="21"/>
      <c r="J16" s="21"/>
      <c r="K16" s="21"/>
      <c r="L16" s="21"/>
      <c r="M16" s="21"/>
      <c r="N16" s="21"/>
      <c r="O16" s="197" t="s">
        <v>555</v>
      </c>
    </row>
    <row r="17" spans="1:15" s="123" customFormat="1" ht="114">
      <c r="A17" s="141" t="s">
        <v>577</v>
      </c>
      <c r="B17" s="686" t="s">
        <v>1172</v>
      </c>
      <c r="C17" s="662"/>
      <c r="D17" s="21" t="s">
        <v>1369</v>
      </c>
      <c r="E17" s="21" t="s">
        <v>1369</v>
      </c>
      <c r="F17" s="21" t="s">
        <v>1386</v>
      </c>
      <c r="G17" s="21" t="s">
        <v>1386</v>
      </c>
      <c r="H17" s="21" t="s">
        <v>1386</v>
      </c>
      <c r="I17" s="21"/>
      <c r="J17" s="21"/>
      <c r="K17" s="21"/>
      <c r="L17" s="21"/>
      <c r="M17" s="21"/>
      <c r="N17" s="21"/>
      <c r="O17" s="197" t="s">
        <v>585</v>
      </c>
    </row>
    <row r="18" spans="1:15" s="123" customFormat="1" ht="17.25" customHeight="1">
      <c r="A18" s="1279" t="s">
        <v>1173</v>
      </c>
      <c r="B18" s="1280"/>
      <c r="C18" s="1280"/>
      <c r="D18" s="1280"/>
      <c r="E18" s="1280"/>
      <c r="F18" s="1280"/>
      <c r="G18" s="1280"/>
      <c r="H18" s="1280"/>
      <c r="I18" s="1280"/>
      <c r="J18" s="1280"/>
      <c r="K18" s="1280"/>
      <c r="L18" s="1280"/>
      <c r="M18" s="1280"/>
      <c r="N18" s="1281"/>
    </row>
    <row r="19" spans="1:15" s="123" customFormat="1" ht="108.75" customHeight="1">
      <c r="A19" s="141" t="s">
        <v>579</v>
      </c>
      <c r="B19" s="686" t="s">
        <v>1174</v>
      </c>
      <c r="C19" s="662"/>
      <c r="D19" s="21"/>
      <c r="E19" s="21"/>
      <c r="F19" s="21" t="s">
        <v>1382</v>
      </c>
      <c r="G19" s="21" t="s">
        <v>1382</v>
      </c>
      <c r="H19" s="21" t="s">
        <v>1388</v>
      </c>
      <c r="I19" s="21"/>
      <c r="J19" s="21"/>
      <c r="K19" s="21"/>
      <c r="L19" s="21"/>
      <c r="M19" s="21"/>
      <c r="N19" s="21"/>
      <c r="O19" s="197" t="s">
        <v>555</v>
      </c>
    </row>
    <row r="20" spans="1:15" s="123" customFormat="1" ht="18" customHeight="1">
      <c r="A20" s="1279" t="s">
        <v>1175</v>
      </c>
      <c r="B20" s="1280"/>
      <c r="C20" s="1280"/>
      <c r="D20" s="1280"/>
      <c r="E20" s="1280"/>
      <c r="F20" s="1280"/>
      <c r="G20" s="1280"/>
      <c r="H20" s="1280"/>
      <c r="I20" s="1280"/>
      <c r="J20" s="1280"/>
      <c r="K20" s="1280"/>
      <c r="L20" s="1280"/>
      <c r="M20" s="1280"/>
      <c r="N20" s="1281"/>
    </row>
    <row r="21" spans="1:15" s="123" customFormat="1" ht="71.25">
      <c r="A21" s="141" t="s">
        <v>1176</v>
      </c>
      <c r="B21" s="686" t="s">
        <v>1177</v>
      </c>
      <c r="C21" s="662"/>
      <c r="D21" s="21"/>
      <c r="E21" s="21"/>
      <c r="F21" s="21"/>
      <c r="G21" s="21"/>
      <c r="H21" s="21"/>
      <c r="I21" s="21"/>
      <c r="J21" s="21"/>
      <c r="K21" s="21"/>
      <c r="L21" s="21"/>
      <c r="M21" s="21"/>
      <c r="N21" s="21"/>
      <c r="O21" s="197" t="s">
        <v>555</v>
      </c>
    </row>
    <row r="22" spans="1:15" s="123" customFormat="1" ht="71.25">
      <c r="A22" s="141" t="s">
        <v>1178</v>
      </c>
      <c r="B22" s="686" t="s">
        <v>1179</v>
      </c>
      <c r="C22" s="662"/>
      <c r="D22" s="21"/>
      <c r="E22" s="21"/>
      <c r="F22" s="21"/>
      <c r="G22" s="21"/>
      <c r="H22" s="21"/>
      <c r="I22" s="21"/>
      <c r="J22" s="21"/>
      <c r="K22" s="21"/>
      <c r="L22" s="21"/>
      <c r="M22" s="21"/>
      <c r="N22" s="21"/>
      <c r="O22" s="197" t="s">
        <v>555</v>
      </c>
    </row>
    <row r="23" spans="1:15" s="123" customFormat="1" ht="18" customHeight="1">
      <c r="A23" s="1279" t="s">
        <v>1180</v>
      </c>
      <c r="B23" s="1280"/>
      <c r="C23" s="1280"/>
      <c r="D23" s="1280"/>
      <c r="E23" s="1280"/>
      <c r="F23" s="1280"/>
      <c r="G23" s="1280"/>
      <c r="H23" s="1280"/>
      <c r="I23" s="1280"/>
      <c r="J23" s="1280"/>
      <c r="K23" s="1280"/>
      <c r="L23" s="1280"/>
      <c r="M23" s="1280"/>
      <c r="N23" s="1281"/>
    </row>
    <row r="24" spans="1:15" s="123" customFormat="1" ht="71.25">
      <c r="A24" s="141" t="s">
        <v>583</v>
      </c>
      <c r="B24" s="686" t="s">
        <v>1181</v>
      </c>
      <c r="C24" s="662"/>
      <c r="D24" s="21"/>
      <c r="E24" s="21"/>
      <c r="F24" s="21"/>
      <c r="G24" s="21"/>
      <c r="H24" s="21"/>
      <c r="I24" s="21"/>
      <c r="J24" s="21"/>
      <c r="K24" s="21"/>
      <c r="L24" s="21"/>
      <c r="M24" s="21"/>
      <c r="N24" s="21"/>
      <c r="O24" s="197" t="s">
        <v>555</v>
      </c>
    </row>
    <row r="25" spans="1:15" ht="21" customHeight="1">
      <c r="A25" s="1279" t="s">
        <v>1182</v>
      </c>
      <c r="B25" s="1280"/>
      <c r="C25" s="1280"/>
      <c r="D25" s="1280"/>
      <c r="E25" s="1280"/>
      <c r="F25" s="1280"/>
      <c r="G25" s="1280"/>
      <c r="H25" s="1280"/>
      <c r="I25" s="1280"/>
      <c r="J25" s="1280"/>
      <c r="K25" s="1280"/>
      <c r="L25" s="1280"/>
      <c r="M25" s="1280"/>
      <c r="N25" s="1281"/>
    </row>
    <row r="26" spans="1:15" s="123" customFormat="1" ht="99.75">
      <c r="A26" s="141" t="s">
        <v>586</v>
      </c>
      <c r="B26" s="686" t="s">
        <v>1204</v>
      </c>
      <c r="C26" s="662"/>
      <c r="D26" s="21"/>
      <c r="E26" s="21"/>
      <c r="F26" s="21"/>
      <c r="G26" s="21"/>
      <c r="H26" s="21"/>
      <c r="I26" s="21"/>
      <c r="J26" s="21"/>
      <c r="K26" s="21"/>
      <c r="L26" s="21"/>
      <c r="M26" s="21"/>
      <c r="N26" s="21"/>
      <c r="O26" s="197" t="s">
        <v>588</v>
      </c>
    </row>
    <row r="27" spans="1:15" ht="23.25" customHeight="1">
      <c r="A27" s="875" t="s">
        <v>1184</v>
      </c>
      <c r="B27" s="876"/>
      <c r="C27" s="876"/>
      <c r="D27" s="21" t="s">
        <v>1386</v>
      </c>
      <c r="E27" s="21" t="s">
        <v>1386</v>
      </c>
      <c r="F27" s="21" t="s">
        <v>1386</v>
      </c>
      <c r="G27" s="21" t="s">
        <v>1386</v>
      </c>
      <c r="H27" s="21" t="s">
        <v>1386</v>
      </c>
      <c r="I27" s="21"/>
      <c r="J27" s="21"/>
      <c r="K27" s="21"/>
      <c r="L27" s="21"/>
      <c r="M27" s="21"/>
      <c r="N27" s="21"/>
    </row>
    <row r="28" spans="1:15" s="150" customFormat="1" ht="18" customHeight="1">
      <c r="A28" s="848" t="s">
        <v>592</v>
      </c>
      <c r="B28" s="849"/>
      <c r="C28" s="849"/>
      <c r="D28" s="21">
        <v>2</v>
      </c>
      <c r="E28" s="21">
        <v>1</v>
      </c>
      <c r="F28" s="21">
        <v>2</v>
      </c>
      <c r="G28" s="21">
        <v>3</v>
      </c>
      <c r="H28" s="21" t="s">
        <v>1387</v>
      </c>
      <c r="I28" s="21"/>
      <c r="J28" s="21"/>
      <c r="K28" s="21"/>
      <c r="L28" s="21"/>
      <c r="M28" s="21"/>
      <c r="N28" s="21"/>
    </row>
    <row r="29" spans="1:15" s="150" customFormat="1" ht="23.25" customHeight="1">
      <c r="A29" s="656" t="s">
        <v>656</v>
      </c>
      <c r="B29" s="658"/>
      <c r="C29" s="140" t="s">
        <v>594</v>
      </c>
      <c r="D29" s="707" t="s">
        <v>609</v>
      </c>
      <c r="E29" s="707"/>
      <c r="F29" s="707"/>
      <c r="G29" s="707"/>
      <c r="H29" s="707"/>
      <c r="I29" s="707"/>
      <c r="J29" s="707"/>
      <c r="K29" s="707"/>
      <c r="L29" s="707"/>
      <c r="M29" s="707"/>
      <c r="N29" s="1282"/>
    </row>
    <row r="30" spans="1:15" ht="31.5" customHeight="1">
      <c r="A30" s="1290" t="s">
        <v>1186</v>
      </c>
      <c r="B30" s="1291"/>
      <c r="C30" s="1291"/>
      <c r="D30" s="1291"/>
      <c r="E30" s="1291"/>
      <c r="F30" s="1291"/>
      <c r="G30" s="1291"/>
      <c r="H30" s="1291"/>
      <c r="I30" s="1291"/>
      <c r="J30" s="1291"/>
      <c r="K30" s="1291"/>
      <c r="L30" s="1291"/>
      <c r="M30" s="1292"/>
      <c r="N30" s="1283"/>
    </row>
    <row r="31" spans="1:15" s="123" customFormat="1" ht="65.25" customHeight="1">
      <c r="A31" s="686" t="s">
        <v>1187</v>
      </c>
      <c r="B31" s="662"/>
      <c r="C31" s="141" t="s">
        <v>597</v>
      </c>
      <c r="D31" s="21"/>
      <c r="E31" s="21"/>
      <c r="F31" s="21"/>
      <c r="G31" s="21"/>
      <c r="H31" s="21"/>
      <c r="I31" s="21"/>
      <c r="J31" s="21"/>
      <c r="K31" s="21"/>
      <c r="L31" s="21"/>
      <c r="M31" s="21"/>
      <c r="N31" s="1283"/>
    </row>
    <row r="32" spans="1:15" s="123" customFormat="1" ht="79.5" customHeight="1">
      <c r="A32" s="686" t="s">
        <v>1188</v>
      </c>
      <c r="B32" s="662"/>
      <c r="C32" s="141" t="s">
        <v>599</v>
      </c>
      <c r="D32" s="21" t="s">
        <v>1371</v>
      </c>
      <c r="E32" s="21"/>
      <c r="F32" s="21"/>
      <c r="G32" s="21"/>
      <c r="H32" s="21"/>
      <c r="I32" s="21"/>
      <c r="J32" s="21"/>
      <c r="K32" s="21"/>
      <c r="L32" s="21"/>
      <c r="M32" s="21"/>
      <c r="N32" s="1283"/>
      <c r="O32" s="434"/>
    </row>
    <row r="33" spans="1:15" s="123" customFormat="1" ht="32.1" customHeight="1">
      <c r="A33" s="686" t="s">
        <v>1189</v>
      </c>
      <c r="B33" s="662"/>
      <c r="C33" s="141" t="s">
        <v>601</v>
      </c>
      <c r="D33" s="21"/>
      <c r="E33" s="21"/>
      <c r="F33" s="21" t="s">
        <v>1371</v>
      </c>
      <c r="G33" s="21"/>
      <c r="H33" s="21"/>
      <c r="I33" s="21"/>
      <c r="J33" s="21"/>
      <c r="K33" s="21"/>
      <c r="L33" s="21"/>
      <c r="M33" s="21"/>
      <c r="N33" s="1283"/>
    </row>
    <row r="34" spans="1:15" s="123" customFormat="1" ht="33" customHeight="1">
      <c r="A34" s="1279" t="s">
        <v>1205</v>
      </c>
      <c r="B34" s="1280"/>
      <c r="C34" s="1280"/>
      <c r="D34" s="1280"/>
      <c r="E34" s="1280"/>
      <c r="F34" s="1280"/>
      <c r="G34" s="1280"/>
      <c r="H34" s="1280"/>
      <c r="I34" s="1280"/>
      <c r="J34" s="1280"/>
      <c r="K34" s="1280"/>
      <c r="L34" s="1280"/>
      <c r="M34" s="1281"/>
      <c r="N34" s="1283"/>
    </row>
    <row r="35" spans="1:15" s="123" customFormat="1" ht="107.25" customHeight="1">
      <c r="A35" s="686" t="s">
        <v>1191</v>
      </c>
      <c r="B35" s="662"/>
      <c r="C35" s="141" t="s">
        <v>597</v>
      </c>
      <c r="D35" s="21"/>
      <c r="E35" s="21"/>
      <c r="F35" s="21"/>
      <c r="G35" s="21"/>
      <c r="H35" s="21"/>
      <c r="I35" s="21"/>
      <c r="J35" s="21"/>
      <c r="K35" s="21"/>
      <c r="L35" s="21"/>
      <c r="M35" s="21"/>
      <c r="N35" s="1283"/>
      <c r="O35" s="434"/>
    </row>
    <row r="36" spans="1:15" s="123" customFormat="1" ht="78.75" customHeight="1">
      <c r="A36" s="686" t="s">
        <v>1192</v>
      </c>
      <c r="B36" s="662"/>
      <c r="C36" s="141" t="s">
        <v>599</v>
      </c>
      <c r="D36" s="21"/>
      <c r="E36" s="21" t="s">
        <v>1371</v>
      </c>
      <c r="F36" s="21"/>
      <c r="G36" s="21"/>
      <c r="H36" s="21"/>
      <c r="I36" s="21"/>
      <c r="J36" s="21"/>
      <c r="K36" s="21"/>
      <c r="L36" s="21"/>
      <c r="M36" s="21"/>
      <c r="N36" s="1283"/>
    </row>
    <row r="37" spans="1:15" s="123" customFormat="1" ht="39.6" customHeight="1">
      <c r="A37" s="686" t="s">
        <v>1193</v>
      </c>
      <c r="B37" s="662"/>
      <c r="C37" s="141" t="s">
        <v>601</v>
      </c>
      <c r="D37" s="21"/>
      <c r="E37" s="21"/>
      <c r="F37" s="21"/>
      <c r="G37" s="21"/>
      <c r="H37" s="21"/>
      <c r="I37" s="21"/>
      <c r="J37" s="21"/>
      <c r="K37" s="21"/>
      <c r="L37" s="21"/>
      <c r="M37" s="21"/>
      <c r="N37" s="1283"/>
    </row>
    <row r="38" spans="1:15" s="123" customFormat="1" ht="30.75" customHeight="1">
      <c r="A38" s="1279" t="s">
        <v>1206</v>
      </c>
      <c r="B38" s="1280"/>
      <c r="C38" s="1280"/>
      <c r="D38" s="1280"/>
      <c r="E38" s="1280"/>
      <c r="F38" s="1280"/>
      <c r="G38" s="1280"/>
      <c r="H38" s="1280"/>
      <c r="I38" s="1280"/>
      <c r="J38" s="1280"/>
      <c r="K38" s="1280"/>
      <c r="L38" s="1280"/>
      <c r="M38" s="1281"/>
      <c r="N38" s="1283"/>
    </row>
    <row r="39" spans="1:15" s="123" customFormat="1" ht="101.25" customHeight="1">
      <c r="A39" s="686" t="s">
        <v>1195</v>
      </c>
      <c r="B39" s="662"/>
      <c r="C39" s="141" t="s">
        <v>597</v>
      </c>
      <c r="D39" s="21"/>
      <c r="E39" s="21"/>
      <c r="F39" s="21"/>
      <c r="G39" s="21"/>
      <c r="H39" s="21"/>
      <c r="I39" s="21"/>
      <c r="J39" s="21"/>
      <c r="K39" s="21"/>
      <c r="L39" s="21"/>
      <c r="M39" s="21"/>
      <c r="N39" s="1283"/>
      <c r="O39" s="433"/>
    </row>
    <row r="40" spans="1:15" s="123" customFormat="1" ht="78" customHeight="1">
      <c r="A40" s="686" t="s">
        <v>1196</v>
      </c>
      <c r="B40" s="662"/>
      <c r="C40" s="141" t="s">
        <v>599</v>
      </c>
      <c r="D40" s="21"/>
      <c r="E40" s="21"/>
      <c r="F40" s="21"/>
      <c r="G40" s="21"/>
      <c r="H40" s="21"/>
      <c r="I40" s="21"/>
      <c r="J40" s="21"/>
      <c r="K40" s="21"/>
      <c r="L40" s="21"/>
      <c r="M40" s="21"/>
      <c r="N40" s="1283"/>
    </row>
    <row r="41" spans="1:15" s="123" customFormat="1" ht="39.6" customHeight="1">
      <c r="A41" s="686" t="s">
        <v>1197</v>
      </c>
      <c r="B41" s="662"/>
      <c r="C41" s="141" t="s">
        <v>601</v>
      </c>
      <c r="D41" s="21"/>
      <c r="E41" s="21"/>
      <c r="F41" s="21"/>
      <c r="G41" s="21"/>
      <c r="H41" s="21"/>
      <c r="I41" s="21"/>
      <c r="J41" s="21"/>
      <c r="K41" s="21"/>
      <c r="L41" s="21"/>
      <c r="M41" s="21"/>
      <c r="N41" s="1284"/>
    </row>
    <row r="42" spans="1:15" s="150" customFormat="1" ht="18.600000000000001" customHeight="1">
      <c r="A42" s="831" t="s">
        <v>602</v>
      </c>
      <c r="B42" s="832"/>
      <c r="C42" s="832"/>
      <c r="D42" s="832"/>
      <c r="E42" s="832"/>
      <c r="F42" s="832"/>
      <c r="G42" s="832"/>
      <c r="H42" s="832"/>
      <c r="I42" s="832"/>
      <c r="J42" s="832"/>
      <c r="K42" s="832"/>
      <c r="L42" s="832"/>
      <c r="M42" s="832"/>
      <c r="N42" s="833"/>
    </row>
    <row r="43" spans="1:15" ht="71.25">
      <c r="A43" s="665"/>
      <c r="B43" s="666"/>
      <c r="C43" s="666"/>
      <c r="D43" s="666"/>
      <c r="E43" s="666"/>
      <c r="F43" s="666"/>
      <c r="G43" s="666"/>
      <c r="H43" s="666"/>
      <c r="I43" s="666"/>
      <c r="J43" s="666"/>
      <c r="K43" s="666"/>
      <c r="L43" s="666"/>
      <c r="M43" s="666"/>
      <c r="N43" s="667"/>
      <c r="O43" s="264" t="s">
        <v>555</v>
      </c>
    </row>
    <row r="44" spans="1:15" s="150" customFormat="1" ht="17.25" customHeight="1">
      <c r="A44" s="732" t="s">
        <v>603</v>
      </c>
      <c r="B44" s="733"/>
      <c r="C44" s="733"/>
      <c r="D44" s="733"/>
      <c r="E44" s="733"/>
      <c r="F44" s="733"/>
      <c r="G44" s="733"/>
      <c r="H44" s="733"/>
      <c r="I44" s="733"/>
      <c r="J44" s="733"/>
      <c r="K44" s="733"/>
      <c r="L44" s="733"/>
      <c r="M44" s="733"/>
      <c r="N44" s="733"/>
    </row>
    <row r="45" spans="1:15" ht="44.25" customHeight="1">
      <c r="A45" s="735" t="s">
        <v>1198</v>
      </c>
      <c r="B45" s="736"/>
      <c r="C45" s="736"/>
      <c r="D45" s="736"/>
      <c r="E45" s="736"/>
      <c r="F45" s="736"/>
      <c r="G45" s="736"/>
      <c r="H45" s="736"/>
      <c r="I45" s="736"/>
      <c r="J45" s="736"/>
      <c r="K45" s="736"/>
      <c r="L45" s="736"/>
      <c r="M45" s="736"/>
      <c r="N45" s="737"/>
    </row>
    <row r="46" spans="1:15">
      <c r="A46" s="797" t="s">
        <v>885</v>
      </c>
      <c r="B46" s="798"/>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7" t="s">
        <v>1200</v>
      </c>
      <c r="B48" s="798"/>
      <c r="C48" s="798"/>
      <c r="D48" s="798"/>
      <c r="E48" s="798"/>
      <c r="F48" s="130"/>
      <c r="G48" s="130"/>
      <c r="H48" s="130"/>
      <c r="I48" s="130"/>
      <c r="J48" s="130"/>
      <c r="K48" s="130"/>
      <c r="L48" s="130"/>
      <c r="M48" s="130"/>
      <c r="N48" s="131"/>
    </row>
    <row r="49" spans="1:14" s="123" customFormat="1" ht="100.5" customHeight="1">
      <c r="A49" s="715" t="s">
        <v>1201</v>
      </c>
      <c r="B49" s="716"/>
      <c r="C49" s="716"/>
      <c r="D49" s="716"/>
      <c r="E49" s="716"/>
      <c r="F49" s="716"/>
      <c r="G49" s="716"/>
      <c r="H49" s="716"/>
      <c r="I49" s="716"/>
      <c r="J49" s="716"/>
      <c r="K49" s="716"/>
      <c r="L49" s="716"/>
      <c r="M49" s="716"/>
      <c r="N49" s="717"/>
    </row>
    <row r="50" spans="1:14" ht="21" customHeight="1">
      <c r="A50" s="1088" t="s">
        <v>1202</v>
      </c>
      <c r="B50" s="1089"/>
      <c r="C50" s="1089"/>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13" sqref="E13"/>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61" t="s">
        <v>1207</v>
      </c>
      <c r="B1" s="762"/>
      <c r="C1" s="762"/>
      <c r="D1" s="762"/>
      <c r="E1" s="763"/>
      <c r="F1" s="74" t="s">
        <v>557</v>
      </c>
    </row>
    <row r="2" spans="1:6" s="291" customFormat="1" ht="15" customHeight="1">
      <c r="A2" s="732" t="s">
        <v>905</v>
      </c>
      <c r="B2" s="733"/>
      <c r="C2" s="733"/>
      <c r="D2" s="733"/>
      <c r="E2" s="734"/>
    </row>
    <row r="3" spans="1:6" ht="141" customHeight="1">
      <c r="A3" s="764" t="s">
        <v>1208</v>
      </c>
      <c r="B3" s="765"/>
      <c r="C3" s="765"/>
      <c r="D3" s="765"/>
      <c r="E3" s="766"/>
    </row>
    <row r="4" spans="1:6" s="291" customFormat="1" ht="16.5" customHeight="1">
      <c r="A4" s="732" t="s">
        <v>560</v>
      </c>
      <c r="B4" s="733"/>
      <c r="C4" s="733"/>
      <c r="D4" s="733"/>
      <c r="E4" s="734"/>
    </row>
    <row r="5" spans="1:6" ht="71.25">
      <c r="A5" s="665"/>
      <c r="B5" s="666"/>
      <c r="C5" s="666"/>
      <c r="D5" s="666"/>
      <c r="E5" s="667"/>
      <c r="F5" s="290" t="s">
        <v>555</v>
      </c>
    </row>
    <row r="6" spans="1:6" s="329" customFormat="1" ht="18.600000000000001" customHeight="1">
      <c r="A6" s="1301" t="s">
        <v>1209</v>
      </c>
      <c r="B6" s="1302"/>
      <c r="C6" s="1302"/>
      <c r="D6" s="1302"/>
      <c r="E6" s="1303"/>
    </row>
    <row r="7" spans="1:6" s="296" customFormat="1" ht="30.75" customHeight="1">
      <c r="A7" s="712" t="s">
        <v>1210</v>
      </c>
      <c r="B7" s="713"/>
      <c r="C7" s="713"/>
      <c r="D7" s="713"/>
      <c r="E7" s="714"/>
    </row>
    <row r="8" spans="1:6" s="144" customFormat="1" ht="15" customHeight="1">
      <c r="A8" s="1306" t="s">
        <v>1211</v>
      </c>
      <c r="B8" s="1306"/>
      <c r="C8" s="1306"/>
      <c r="D8" s="376"/>
      <c r="E8" s="377"/>
    </row>
    <row r="9" spans="1:6" s="235" customFormat="1" ht="15" customHeight="1">
      <c r="A9" s="1306" t="s">
        <v>1212</v>
      </c>
      <c r="B9" s="1306"/>
      <c r="C9" s="378"/>
      <c r="D9" s="378"/>
      <c r="E9" s="379"/>
    </row>
    <row r="10" spans="1:6" s="235" customFormat="1" ht="15" customHeight="1">
      <c r="A10" s="1304" t="s">
        <v>1213</v>
      </c>
      <c r="B10" s="1304"/>
      <c r="C10" s="1304"/>
      <c r="D10" s="1304"/>
      <c r="E10" s="1305"/>
    </row>
    <row r="11" spans="1:6" s="235" customFormat="1" ht="18" customHeight="1">
      <c r="A11" s="1307" t="s">
        <v>57</v>
      </c>
      <c r="B11" s="1307"/>
      <c r="C11" s="378"/>
      <c r="D11" s="378"/>
      <c r="E11" s="379"/>
    </row>
    <row r="12" spans="1:6" ht="28.5" customHeight="1">
      <c r="A12" s="990" t="s">
        <v>605</v>
      </c>
      <c r="B12" s="962"/>
      <c r="C12" s="318" t="str">
        <f>'SURVEY COVER SHEET'!D4&amp;", "&amp;'SURVEY COVER SHEET'!D2</f>
        <v>Onsite, Woolley Colliery Road,
Darton, Barnsley</v>
      </c>
      <c r="D12" s="227" t="s">
        <v>563</v>
      </c>
      <c r="E12" s="318" t="str">
        <f>'SURVEY COVER SHEET'!B2&amp;", "&amp;'SURVEY COVER SHEET'!B4</f>
        <v xml:space="preserve">45617, Christopher Shaw </v>
      </c>
    </row>
    <row r="13" spans="1:6" ht="60">
      <c r="A13" s="990" t="s">
        <v>564</v>
      </c>
      <c r="B13" s="962"/>
      <c r="C13" s="157" t="str">
        <f>'SURVEY COVER SHEET'!A7</f>
        <v>N/A</v>
      </c>
      <c r="D13" s="228" t="s">
        <v>565</v>
      </c>
      <c r="E13" s="157">
        <f>'SURVEY COVER SHEET'!B5</f>
        <v>8088</v>
      </c>
    </row>
    <row r="14" spans="1:6" ht="30.75" customHeight="1">
      <c r="A14" s="990" t="s">
        <v>566</v>
      </c>
      <c r="B14" s="962"/>
      <c r="C14" s="157"/>
      <c r="D14" s="227" t="s">
        <v>567</v>
      </c>
      <c r="E14" s="157"/>
    </row>
    <row r="15" spans="1:6" s="291" customFormat="1" ht="30" customHeight="1">
      <c r="A15" s="656" t="s">
        <v>1214</v>
      </c>
      <c r="B15" s="657"/>
      <c r="C15" s="658"/>
      <c r="D15" s="143" t="s">
        <v>569</v>
      </c>
      <c r="E15" s="143" t="s">
        <v>570</v>
      </c>
    </row>
    <row r="16" spans="1:6" s="296" customFormat="1" ht="17.25" customHeight="1">
      <c r="A16" s="1279" t="s">
        <v>1215</v>
      </c>
      <c r="B16" s="1280"/>
      <c r="C16" s="1280"/>
      <c r="D16" s="1280"/>
      <c r="E16" s="1281"/>
    </row>
    <row r="17" spans="1:6" s="296" customFormat="1" ht="71.25">
      <c r="A17" s="141" t="s">
        <v>571</v>
      </c>
      <c r="B17" s="686" t="s">
        <v>1216</v>
      </c>
      <c r="C17" s="662"/>
      <c r="D17" s="21"/>
      <c r="E17" s="21"/>
      <c r="F17" s="325" t="s">
        <v>555</v>
      </c>
    </row>
    <row r="18" spans="1:6" s="296" customFormat="1" ht="75" customHeight="1">
      <c r="A18" s="141" t="s">
        <v>574</v>
      </c>
      <c r="B18" s="686" t="s">
        <v>1217</v>
      </c>
      <c r="C18" s="662"/>
      <c r="D18" s="21"/>
      <c r="E18" s="21"/>
      <c r="F18" s="325" t="s">
        <v>555</v>
      </c>
    </row>
    <row r="19" spans="1:6" s="296" customFormat="1" ht="62.25" customHeight="1">
      <c r="A19" s="141" t="s">
        <v>577</v>
      </c>
      <c r="B19" s="686" t="s">
        <v>1218</v>
      </c>
      <c r="C19" s="662"/>
      <c r="D19" s="21"/>
      <c r="E19" s="21"/>
      <c r="F19" s="325" t="s">
        <v>551</v>
      </c>
    </row>
    <row r="20" spans="1:6" s="296" customFormat="1" ht="57">
      <c r="A20" s="141" t="s">
        <v>579</v>
      </c>
      <c r="B20" s="686" t="s">
        <v>1219</v>
      </c>
      <c r="C20" s="662"/>
      <c r="D20" s="21"/>
      <c r="E20" s="21"/>
      <c r="F20" s="325" t="s">
        <v>551</v>
      </c>
    </row>
    <row r="21" spans="1:6" s="296" customFormat="1" ht="57">
      <c r="A21" s="141" t="s">
        <v>755</v>
      </c>
      <c r="B21" s="686" t="s">
        <v>1220</v>
      </c>
      <c r="C21" s="662"/>
      <c r="D21" s="21"/>
      <c r="E21" s="21"/>
      <c r="F21" s="325" t="s">
        <v>551</v>
      </c>
    </row>
    <row r="22" spans="1:6" s="296" customFormat="1" ht="57">
      <c r="A22" s="141" t="s">
        <v>583</v>
      </c>
      <c r="B22" s="686" t="s">
        <v>1221</v>
      </c>
      <c r="C22" s="662"/>
      <c r="D22" s="21"/>
      <c r="E22" s="21"/>
      <c r="F22" s="325" t="s">
        <v>551</v>
      </c>
    </row>
    <row r="23" spans="1:6" s="296" customFormat="1" ht="17.100000000000001" customHeight="1">
      <c r="A23" s="1279" t="s">
        <v>1222</v>
      </c>
      <c r="B23" s="1280"/>
      <c r="C23" s="1280"/>
      <c r="D23" s="1280"/>
      <c r="E23" s="1281"/>
    </row>
    <row r="24" spans="1:6" s="296" customFormat="1" ht="57">
      <c r="A24" s="141" t="s">
        <v>586</v>
      </c>
      <c r="B24" s="686" t="s">
        <v>1223</v>
      </c>
      <c r="C24" s="662"/>
      <c r="D24" s="21"/>
      <c r="E24" s="21"/>
      <c r="F24" s="325" t="s">
        <v>551</v>
      </c>
    </row>
    <row r="25" spans="1:6" s="296" customFormat="1" ht="16.5" customHeight="1">
      <c r="A25" s="1279" t="s">
        <v>1224</v>
      </c>
      <c r="B25" s="1280"/>
      <c r="C25" s="1280"/>
      <c r="D25" s="1280"/>
      <c r="E25" s="1281"/>
    </row>
    <row r="26" spans="1:6" s="296" customFormat="1" ht="57">
      <c r="A26" s="141" t="s">
        <v>589</v>
      </c>
      <c r="B26" s="686" t="s">
        <v>1225</v>
      </c>
      <c r="C26" s="662"/>
      <c r="D26" s="21"/>
      <c r="E26" s="21"/>
      <c r="F26" s="325" t="s">
        <v>551</v>
      </c>
    </row>
    <row r="27" spans="1:6" s="296" customFormat="1" ht="17.25" customHeight="1">
      <c r="A27" s="1279" t="s">
        <v>1226</v>
      </c>
      <c r="B27" s="1280"/>
      <c r="C27" s="1280"/>
      <c r="D27" s="1280"/>
      <c r="E27" s="1281"/>
    </row>
    <row r="28" spans="1:6" s="296" customFormat="1" ht="57">
      <c r="A28" s="141" t="s">
        <v>795</v>
      </c>
      <c r="B28" s="686" t="s">
        <v>1227</v>
      </c>
      <c r="C28" s="662"/>
      <c r="D28" s="21"/>
      <c r="E28" s="21"/>
      <c r="F28" s="325" t="s">
        <v>551</v>
      </c>
    </row>
    <row r="29" spans="1:6" s="296" customFormat="1" ht="20.100000000000001" customHeight="1">
      <c r="A29" s="1296" t="s">
        <v>1228</v>
      </c>
      <c r="B29" s="1297"/>
      <c r="C29" s="1297"/>
      <c r="D29" s="1297"/>
      <c r="E29" s="1298"/>
    </row>
    <row r="30" spans="1:6" s="296" customFormat="1" ht="57">
      <c r="A30" s="141" t="s">
        <v>797</v>
      </c>
      <c r="B30" s="686" t="s">
        <v>1229</v>
      </c>
      <c r="C30" s="662"/>
      <c r="D30" s="21"/>
      <c r="E30" s="21"/>
      <c r="F30" s="325" t="s">
        <v>551</v>
      </c>
    </row>
    <row r="31" spans="1:6" s="291" customFormat="1" ht="19.5" customHeight="1">
      <c r="A31" s="848" t="s">
        <v>1230</v>
      </c>
      <c r="B31" s="849"/>
      <c r="C31" s="849"/>
      <c r="D31" s="850"/>
      <c r="E31" s="21"/>
    </row>
    <row r="32" spans="1:6" ht="17.100000000000001" customHeight="1">
      <c r="A32" s="848" t="s">
        <v>592</v>
      </c>
      <c r="B32" s="849"/>
      <c r="C32" s="849"/>
      <c r="D32" s="850"/>
      <c r="E32" s="21"/>
    </row>
    <row r="33" spans="1:6" s="291" customFormat="1" ht="29.25" customHeight="1">
      <c r="A33" s="732" t="s">
        <v>656</v>
      </c>
      <c r="B33" s="734"/>
      <c r="C33" s="140" t="s">
        <v>594</v>
      </c>
      <c r="D33" s="153" t="s">
        <v>609</v>
      </c>
      <c r="E33" s="380"/>
    </row>
    <row r="34" spans="1:6" s="382" customFormat="1" ht="30" customHeight="1">
      <c r="A34" s="775" t="s">
        <v>1231</v>
      </c>
      <c r="B34" s="776"/>
      <c r="C34" s="776"/>
      <c r="D34" s="777"/>
      <c r="E34" s="381"/>
    </row>
    <row r="35" spans="1:6" s="296" customFormat="1" ht="28.5" customHeight="1">
      <c r="A35" s="819" t="s">
        <v>1232</v>
      </c>
      <c r="B35" s="820"/>
      <c r="C35" s="141" t="s">
        <v>597</v>
      </c>
      <c r="D35" s="48"/>
      <c r="E35" s="383"/>
    </row>
    <row r="36" spans="1:6" s="296" customFormat="1" ht="60.75" customHeight="1">
      <c r="A36" s="819" t="s">
        <v>1233</v>
      </c>
      <c r="B36" s="820"/>
      <c r="C36" s="141" t="s">
        <v>599</v>
      </c>
      <c r="D36" s="48"/>
      <c r="E36" s="383"/>
    </row>
    <row r="37" spans="1:6" s="296" customFormat="1" ht="28.5" customHeight="1">
      <c r="A37" s="817" t="s">
        <v>1234</v>
      </c>
      <c r="B37" s="818"/>
      <c r="C37" s="141" t="s">
        <v>601</v>
      </c>
      <c r="D37" s="48"/>
      <c r="E37" s="383"/>
    </row>
    <row r="38" spans="1:6" ht="32.25" customHeight="1">
      <c r="A38" s="775" t="s">
        <v>1235</v>
      </c>
      <c r="B38" s="776"/>
      <c r="C38" s="776"/>
      <c r="D38" s="777"/>
      <c r="E38" s="384"/>
    </row>
    <row r="39" spans="1:6" s="296" customFormat="1" ht="66" customHeight="1">
      <c r="A39" s="1299" t="s">
        <v>1236</v>
      </c>
      <c r="B39" s="1300"/>
      <c r="C39" s="141" t="s">
        <v>597</v>
      </c>
      <c r="D39" s="48"/>
      <c r="E39" s="383"/>
    </row>
    <row r="40" spans="1:6" s="296" customFormat="1" ht="78.75" customHeight="1">
      <c r="A40" s="819" t="s">
        <v>1237</v>
      </c>
      <c r="B40" s="820"/>
      <c r="C40" s="141" t="s">
        <v>599</v>
      </c>
      <c r="D40" s="48"/>
      <c r="E40" s="383"/>
    </row>
    <row r="41" spans="1:6" s="296" customFormat="1" ht="33.75" customHeight="1">
      <c r="A41" s="817" t="s">
        <v>1238</v>
      </c>
      <c r="B41" s="818"/>
      <c r="C41" s="141" t="s">
        <v>601</v>
      </c>
      <c r="D41" s="48"/>
      <c r="E41" s="385"/>
    </row>
    <row r="42" spans="1:6" s="291" customFormat="1" ht="17.100000000000001" customHeight="1">
      <c r="A42" s="831" t="s">
        <v>602</v>
      </c>
      <c r="B42" s="832"/>
      <c r="C42" s="832"/>
      <c r="D42" s="832"/>
      <c r="E42" s="833"/>
    </row>
    <row r="43" spans="1:6" ht="57">
      <c r="A43" s="665"/>
      <c r="B43" s="666"/>
      <c r="C43" s="666"/>
      <c r="D43" s="666"/>
      <c r="E43" s="667"/>
      <c r="F43" s="290" t="s">
        <v>551</v>
      </c>
    </row>
    <row r="44" spans="1:6" s="291" customFormat="1" ht="13.5" customHeight="1">
      <c r="A44" s="732" t="s">
        <v>603</v>
      </c>
      <c r="B44" s="733"/>
      <c r="C44" s="733"/>
      <c r="D44" s="733"/>
      <c r="E44" s="733"/>
    </row>
    <row r="45" spans="1:6" ht="311.25" customHeight="1">
      <c r="A45" s="686" t="s">
        <v>1239</v>
      </c>
      <c r="B45" s="689"/>
      <c r="C45" s="689"/>
      <c r="D45" s="689"/>
      <c r="E45" s="662"/>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7" activePane="bottomLeft" state="frozen"/>
      <selection activeCell="A12" sqref="A12"/>
      <selection pane="bottomLeft" activeCell="P39" sqref="P39"/>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61" t="s">
        <v>1207</v>
      </c>
      <c r="B1" s="762"/>
      <c r="C1" s="762"/>
      <c r="D1" s="762"/>
      <c r="E1" s="762"/>
      <c r="F1" s="762"/>
      <c r="G1" s="762"/>
      <c r="H1" s="762"/>
      <c r="I1" s="762"/>
      <c r="J1" s="762"/>
      <c r="K1" s="762"/>
      <c r="L1" s="762"/>
      <c r="M1" s="762"/>
      <c r="N1" s="762"/>
      <c r="O1" s="763"/>
      <c r="P1" s="74" t="s">
        <v>557</v>
      </c>
    </row>
    <row r="2" spans="1:16" s="291" customFormat="1" ht="15" customHeight="1">
      <c r="A2" s="732" t="s">
        <v>905</v>
      </c>
      <c r="B2" s="733"/>
      <c r="C2" s="733"/>
      <c r="D2" s="733"/>
      <c r="E2" s="733"/>
      <c r="F2" s="733"/>
      <c r="G2" s="733"/>
      <c r="H2" s="733"/>
      <c r="I2" s="733"/>
      <c r="J2" s="733"/>
      <c r="K2" s="733"/>
      <c r="L2" s="733"/>
      <c r="M2" s="733"/>
      <c r="N2" s="733"/>
      <c r="O2" s="734"/>
    </row>
    <row r="3" spans="1:16" ht="141" customHeight="1">
      <c r="A3" s="1310" t="s">
        <v>1240</v>
      </c>
      <c r="B3" s="1311"/>
      <c r="C3" s="1311"/>
      <c r="D3" s="1311"/>
      <c r="E3" s="1311"/>
      <c r="F3" s="1311"/>
      <c r="G3" s="1311"/>
      <c r="H3" s="1311"/>
      <c r="I3" s="1311"/>
      <c r="J3" s="1311"/>
      <c r="K3" s="1311"/>
      <c r="L3" s="1311"/>
      <c r="M3" s="1311"/>
      <c r="N3" s="1311"/>
      <c r="O3" s="1312"/>
    </row>
    <row r="4" spans="1:16" s="291" customFormat="1" ht="16.5" customHeight="1">
      <c r="A4" s="732" t="s">
        <v>560</v>
      </c>
      <c r="B4" s="733"/>
      <c r="C4" s="733"/>
      <c r="D4" s="733"/>
      <c r="E4" s="733"/>
      <c r="F4" s="733"/>
      <c r="G4" s="733"/>
      <c r="H4" s="733"/>
      <c r="I4" s="733"/>
      <c r="J4" s="733"/>
      <c r="K4" s="733"/>
      <c r="L4" s="733"/>
      <c r="M4" s="733"/>
      <c r="N4" s="733"/>
      <c r="O4" s="734"/>
    </row>
    <row r="5" spans="1:16" ht="85.5">
      <c r="A5" s="665"/>
      <c r="B5" s="666"/>
      <c r="C5" s="666"/>
      <c r="D5" s="666"/>
      <c r="E5" s="666"/>
      <c r="F5" s="666"/>
      <c r="G5" s="666"/>
      <c r="H5" s="666"/>
      <c r="I5" s="666"/>
      <c r="J5" s="666"/>
      <c r="K5" s="666"/>
      <c r="L5" s="666"/>
      <c r="M5" s="666"/>
      <c r="N5" s="666"/>
      <c r="O5" s="667"/>
      <c r="P5" s="290" t="s">
        <v>576</v>
      </c>
    </row>
    <row r="6" spans="1:16" s="329" customFormat="1" ht="18.600000000000001" customHeight="1">
      <c r="A6" s="1301" t="s">
        <v>1209</v>
      </c>
      <c r="B6" s="1302"/>
      <c r="C6" s="1302"/>
      <c r="D6" s="1302"/>
      <c r="E6" s="1302"/>
      <c r="F6" s="1302"/>
      <c r="G6" s="1302"/>
      <c r="H6" s="1302"/>
      <c r="I6" s="1302"/>
      <c r="J6" s="1302"/>
      <c r="K6" s="1302"/>
      <c r="L6" s="1302"/>
      <c r="M6" s="1302"/>
      <c r="N6" s="1302"/>
      <c r="O6" s="1303"/>
    </row>
    <row r="7" spans="1:16" s="296" customFormat="1" ht="16.5" customHeight="1">
      <c r="A7" s="769" t="s">
        <v>1210</v>
      </c>
      <c r="B7" s="770"/>
      <c r="C7" s="770"/>
      <c r="D7" s="770"/>
      <c r="E7" s="770"/>
      <c r="F7" s="770"/>
      <c r="G7" s="770"/>
      <c r="H7" s="770"/>
      <c r="I7" s="770"/>
      <c r="J7" s="770"/>
      <c r="K7" s="770"/>
      <c r="L7" s="770"/>
      <c r="M7" s="770"/>
      <c r="N7" s="770"/>
      <c r="O7" s="771"/>
    </row>
    <row r="8" spans="1:16" s="144" customFormat="1" ht="15" customHeight="1">
      <c r="A8" s="1098" t="s">
        <v>1211</v>
      </c>
      <c r="B8" s="1098"/>
      <c r="C8" s="1098"/>
      <c r="D8" s="376"/>
      <c r="E8" s="376"/>
      <c r="F8" s="376"/>
      <c r="G8" s="376"/>
      <c r="H8" s="376"/>
      <c r="I8" s="376"/>
      <c r="J8" s="376"/>
      <c r="K8" s="376"/>
      <c r="L8" s="376"/>
      <c r="M8" s="376"/>
      <c r="N8" s="376"/>
      <c r="O8" s="377"/>
    </row>
    <row r="9" spans="1:16" s="235" customFormat="1" ht="15" customHeight="1">
      <c r="A9" s="1098" t="s">
        <v>1212</v>
      </c>
      <c r="B9" s="1098"/>
      <c r="C9" s="1098"/>
      <c r="D9" s="378"/>
      <c r="E9" s="378"/>
      <c r="F9" s="378"/>
      <c r="G9" s="378"/>
      <c r="H9" s="378"/>
      <c r="I9" s="378"/>
      <c r="J9" s="378"/>
      <c r="K9" s="378"/>
      <c r="L9" s="378"/>
      <c r="M9" s="378"/>
      <c r="N9" s="378"/>
      <c r="O9" s="379"/>
    </row>
    <row r="10" spans="1:16" s="235" customFormat="1" ht="15" customHeight="1">
      <c r="A10" s="1313" t="s">
        <v>1213</v>
      </c>
      <c r="B10" s="1313"/>
      <c r="C10" s="1313"/>
      <c r="D10" s="1313"/>
      <c r="E10" s="1313"/>
      <c r="F10" s="1313"/>
      <c r="G10" s="1313"/>
      <c r="H10" s="1313"/>
      <c r="I10" s="1313"/>
      <c r="J10" s="1313"/>
      <c r="K10" s="1313"/>
      <c r="L10" s="1313"/>
      <c r="M10" s="1313"/>
      <c r="N10" s="1313"/>
      <c r="O10" s="1314"/>
    </row>
    <row r="11" spans="1:16" s="235" customFormat="1" ht="18" customHeight="1">
      <c r="A11" s="758" t="s">
        <v>57</v>
      </c>
      <c r="B11" s="758"/>
      <c r="C11" s="378"/>
      <c r="D11" s="378"/>
      <c r="E11" s="378"/>
      <c r="F11" s="378"/>
      <c r="G11" s="378"/>
      <c r="H11" s="378"/>
      <c r="I11" s="378"/>
      <c r="J11" s="378"/>
      <c r="K11" s="378"/>
      <c r="L11" s="378"/>
      <c r="M11" s="378"/>
      <c r="N11" s="378"/>
      <c r="O11" s="379"/>
    </row>
    <row r="12" spans="1:16" ht="30.75" customHeight="1">
      <c r="A12" s="1033" t="s">
        <v>605</v>
      </c>
      <c r="B12" s="1034"/>
      <c r="C12" s="867" t="str">
        <f>'SURVEY COVER SHEET'!D4&amp;", "&amp;'SURVEY COVER SHEET'!D2</f>
        <v>Onsite, Woolley Colliery Road,
Darton, Barnsley</v>
      </c>
      <c r="D12" s="990" t="s">
        <v>563</v>
      </c>
      <c r="E12" s="991"/>
      <c r="F12" s="962"/>
      <c r="G12" s="642" t="str">
        <f>'SURVEY COVER SHEET'!B2&amp;", "&amp;'SURVEY COVER SHEET'!B4</f>
        <v xml:space="preserve">45617, Christopher Shaw </v>
      </c>
      <c r="H12" s="643"/>
      <c r="I12" s="643"/>
      <c r="J12" s="643"/>
      <c r="K12" s="643"/>
      <c r="L12" s="643"/>
      <c r="M12" s="643"/>
      <c r="N12" s="643"/>
      <c r="O12" s="644"/>
    </row>
    <row r="13" spans="1:16" ht="44.25" customHeight="1">
      <c r="A13" s="1035"/>
      <c r="B13" s="1036"/>
      <c r="C13" s="868"/>
      <c r="D13" s="990" t="s">
        <v>565</v>
      </c>
      <c r="E13" s="991"/>
      <c r="F13" s="962"/>
      <c r="G13" s="642">
        <f>'SURVEY COVER SHEET'!B5</f>
        <v>8088</v>
      </c>
      <c r="H13" s="643"/>
      <c r="I13" s="643"/>
      <c r="J13" s="643"/>
      <c r="K13" s="643"/>
      <c r="L13" s="643"/>
      <c r="M13" s="643"/>
      <c r="N13" s="643"/>
      <c r="O13" s="644"/>
    </row>
    <row r="14" spans="1:16" ht="20.25" customHeight="1">
      <c r="A14" s="946" t="s">
        <v>564</v>
      </c>
      <c r="B14" s="946"/>
      <c r="C14" s="862" t="str">
        <f>'SURVEY COVER SHEET'!A7</f>
        <v>N/A</v>
      </c>
      <c r="D14" s="990" t="s">
        <v>567</v>
      </c>
      <c r="E14" s="991"/>
      <c r="F14" s="991"/>
      <c r="G14" s="991"/>
      <c r="H14" s="991"/>
      <c r="I14" s="991"/>
      <c r="J14" s="991"/>
      <c r="K14" s="991"/>
      <c r="L14" s="991"/>
      <c r="M14" s="991"/>
      <c r="N14" s="962"/>
      <c r="O14" s="889"/>
    </row>
    <row r="15" spans="1:16" ht="36" customHeight="1">
      <c r="A15" s="946"/>
      <c r="B15" s="946"/>
      <c r="C15" s="862"/>
      <c r="D15" s="12" t="s">
        <v>1378</v>
      </c>
      <c r="E15" s="12"/>
      <c r="F15" s="12"/>
      <c r="G15" s="12"/>
      <c r="H15" s="12"/>
      <c r="I15" s="12"/>
      <c r="J15" s="12"/>
      <c r="K15" s="12"/>
      <c r="L15" s="12"/>
      <c r="M15" s="12"/>
      <c r="N15" s="12"/>
      <c r="O15" s="890"/>
    </row>
    <row r="16" spans="1:16" ht="19.5" customHeight="1">
      <c r="A16" s="946"/>
      <c r="B16" s="946"/>
      <c r="C16" s="862"/>
      <c r="D16" s="990" t="s">
        <v>566</v>
      </c>
      <c r="E16" s="991"/>
      <c r="F16" s="991"/>
      <c r="G16" s="991"/>
      <c r="H16" s="991"/>
      <c r="I16" s="991"/>
      <c r="J16" s="991"/>
      <c r="K16" s="991"/>
      <c r="L16" s="991"/>
      <c r="M16" s="991"/>
      <c r="N16" s="962"/>
      <c r="O16" s="890"/>
    </row>
    <row r="17" spans="1:16" ht="43.5" customHeight="1">
      <c r="A17" s="845" t="s">
        <v>1214</v>
      </c>
      <c r="B17" s="846"/>
      <c r="C17" s="847"/>
      <c r="D17" s="12"/>
      <c r="E17" s="12"/>
      <c r="F17" s="12"/>
      <c r="G17" s="12"/>
      <c r="H17" s="12"/>
      <c r="I17" s="12"/>
      <c r="J17" s="12"/>
      <c r="K17" s="12"/>
      <c r="L17" s="12"/>
      <c r="M17" s="12"/>
      <c r="N17" s="12"/>
      <c r="O17" s="891"/>
    </row>
    <row r="18" spans="1:16" s="291" customFormat="1" ht="45" customHeight="1">
      <c r="A18" s="659"/>
      <c r="B18" s="660"/>
      <c r="C18" s="661"/>
      <c r="D18" s="656" t="s">
        <v>569</v>
      </c>
      <c r="E18" s="657"/>
      <c r="F18" s="657"/>
      <c r="G18" s="657"/>
      <c r="H18" s="657"/>
      <c r="I18" s="657"/>
      <c r="J18" s="657"/>
      <c r="K18" s="657"/>
      <c r="L18" s="657"/>
      <c r="M18" s="657"/>
      <c r="N18" s="658"/>
      <c r="O18" s="306" t="s">
        <v>570</v>
      </c>
    </row>
    <row r="19" spans="1:16" s="296" customFormat="1" ht="17.25" customHeight="1">
      <c r="A19" s="1309" t="s">
        <v>1215</v>
      </c>
      <c r="B19" s="1309"/>
      <c r="C19" s="1309"/>
      <c r="D19" s="1309"/>
      <c r="E19" s="1309"/>
      <c r="F19" s="1309"/>
      <c r="G19" s="1309"/>
      <c r="H19" s="1309"/>
      <c r="I19" s="1309"/>
      <c r="J19" s="1309"/>
      <c r="K19" s="1309"/>
      <c r="L19" s="1309"/>
      <c r="M19" s="1309"/>
      <c r="N19" s="1309"/>
      <c r="O19" s="1309"/>
    </row>
    <row r="20" spans="1:16" s="296" customFormat="1" ht="71.25">
      <c r="A20" s="141" t="s">
        <v>571</v>
      </c>
      <c r="B20" s="686" t="s">
        <v>1216</v>
      </c>
      <c r="C20" s="662"/>
      <c r="D20" s="21" t="s">
        <v>1370</v>
      </c>
      <c r="E20" s="21"/>
      <c r="F20" s="21"/>
      <c r="G20" s="21"/>
      <c r="H20" s="21"/>
      <c r="I20" s="21"/>
      <c r="J20" s="21"/>
      <c r="K20" s="21"/>
      <c r="L20" s="21"/>
      <c r="M20" s="21"/>
      <c r="N20" s="21"/>
      <c r="O20" s="21"/>
      <c r="P20" s="325" t="s">
        <v>555</v>
      </c>
    </row>
    <row r="21" spans="1:16" s="296" customFormat="1" ht="85.5">
      <c r="A21" s="141" t="s">
        <v>574</v>
      </c>
      <c r="B21" s="686" t="s">
        <v>1217</v>
      </c>
      <c r="C21" s="662"/>
      <c r="D21" s="21" t="s">
        <v>1369</v>
      </c>
      <c r="E21" s="21"/>
      <c r="F21" s="21"/>
      <c r="G21" s="21"/>
      <c r="H21" s="21"/>
      <c r="I21" s="21"/>
      <c r="J21" s="21"/>
      <c r="K21" s="21"/>
      <c r="L21" s="21"/>
      <c r="M21" s="21"/>
      <c r="N21" s="21"/>
      <c r="O21" s="21"/>
      <c r="P21" s="325" t="s">
        <v>576</v>
      </c>
    </row>
    <row r="22" spans="1:16" s="296" customFormat="1" ht="64.5" customHeight="1">
      <c r="A22" s="141" t="s">
        <v>577</v>
      </c>
      <c r="B22" s="686" t="s">
        <v>1218</v>
      </c>
      <c r="C22" s="662"/>
      <c r="D22" s="21" t="s">
        <v>1370</v>
      </c>
      <c r="E22" s="21"/>
      <c r="F22" s="21"/>
      <c r="G22" s="21"/>
      <c r="H22" s="21"/>
      <c r="I22" s="21"/>
      <c r="J22" s="21"/>
      <c r="K22" s="21"/>
      <c r="L22" s="21"/>
      <c r="M22" s="21"/>
      <c r="N22" s="21"/>
      <c r="O22" s="21"/>
      <c r="P22" s="325" t="s">
        <v>551</v>
      </c>
    </row>
    <row r="23" spans="1:16" s="296" customFormat="1" ht="57">
      <c r="A23" s="141" t="s">
        <v>579</v>
      </c>
      <c r="B23" s="686" t="s">
        <v>1219</v>
      </c>
      <c r="C23" s="662"/>
      <c r="D23" s="21" t="s">
        <v>1370</v>
      </c>
      <c r="E23" s="21"/>
      <c r="F23" s="21"/>
      <c r="G23" s="21"/>
      <c r="H23" s="21"/>
      <c r="I23" s="21"/>
      <c r="J23" s="21"/>
      <c r="K23" s="21"/>
      <c r="L23" s="21"/>
      <c r="M23" s="21"/>
      <c r="N23" s="21"/>
      <c r="O23" s="21"/>
      <c r="P23" s="325" t="s">
        <v>551</v>
      </c>
    </row>
    <row r="24" spans="1:16" s="296" customFormat="1" ht="57">
      <c r="A24" s="141" t="s">
        <v>755</v>
      </c>
      <c r="B24" s="686" t="s">
        <v>1220</v>
      </c>
      <c r="C24" s="662"/>
      <c r="D24" s="21" t="s">
        <v>1369</v>
      </c>
      <c r="E24" s="21"/>
      <c r="F24" s="21"/>
      <c r="G24" s="21"/>
      <c r="H24" s="21"/>
      <c r="I24" s="21"/>
      <c r="J24" s="21"/>
      <c r="K24" s="21"/>
      <c r="L24" s="21"/>
      <c r="M24" s="21"/>
      <c r="N24" s="21"/>
      <c r="O24" s="21"/>
      <c r="P24" s="325" t="s">
        <v>551</v>
      </c>
    </row>
    <row r="25" spans="1:16" s="296" customFormat="1" ht="57">
      <c r="A25" s="141" t="s">
        <v>583</v>
      </c>
      <c r="B25" s="686" t="s">
        <v>1221</v>
      </c>
      <c r="C25" s="662"/>
      <c r="D25" s="21" t="s">
        <v>1369</v>
      </c>
      <c r="E25" s="21"/>
      <c r="F25" s="21"/>
      <c r="G25" s="21"/>
      <c r="H25" s="21"/>
      <c r="I25" s="21"/>
      <c r="J25" s="21"/>
      <c r="K25" s="21"/>
      <c r="L25" s="21"/>
      <c r="M25" s="21"/>
      <c r="N25" s="21"/>
      <c r="O25" s="21"/>
      <c r="P25" s="325" t="s">
        <v>551</v>
      </c>
    </row>
    <row r="26" spans="1:16" s="296" customFormat="1" ht="17.100000000000001" customHeight="1">
      <c r="A26" s="1279" t="s">
        <v>1222</v>
      </c>
      <c r="B26" s="1280"/>
      <c r="C26" s="1280"/>
      <c r="D26" s="1280"/>
      <c r="E26" s="1280"/>
      <c r="F26" s="1280"/>
      <c r="G26" s="1280"/>
      <c r="H26" s="1280"/>
      <c r="I26" s="1280"/>
      <c r="J26" s="1280"/>
      <c r="K26" s="1280"/>
      <c r="L26" s="1280"/>
      <c r="M26" s="1280"/>
      <c r="N26" s="1280"/>
      <c r="O26" s="1281"/>
    </row>
    <row r="27" spans="1:16" s="296" customFormat="1" ht="57">
      <c r="A27" s="141" t="s">
        <v>586</v>
      </c>
      <c r="B27" s="686" t="s">
        <v>1223</v>
      </c>
      <c r="C27" s="662"/>
      <c r="D27" s="21"/>
      <c r="E27" s="21"/>
      <c r="F27" s="21"/>
      <c r="G27" s="21"/>
      <c r="H27" s="21"/>
      <c r="I27" s="21"/>
      <c r="J27" s="21"/>
      <c r="K27" s="21"/>
      <c r="L27" s="21"/>
      <c r="M27" s="21"/>
      <c r="N27" s="21"/>
      <c r="O27" s="21"/>
      <c r="P27" s="325" t="s">
        <v>551</v>
      </c>
    </row>
    <row r="28" spans="1:16" s="296" customFormat="1" ht="16.5" customHeight="1">
      <c r="A28" s="1279" t="s">
        <v>1224</v>
      </c>
      <c r="B28" s="1280"/>
      <c r="C28" s="1280"/>
      <c r="D28" s="1280"/>
      <c r="E28" s="1280"/>
      <c r="F28" s="1280"/>
      <c r="G28" s="1280"/>
      <c r="H28" s="1280"/>
      <c r="I28" s="1280"/>
      <c r="J28" s="1280"/>
      <c r="K28" s="1280"/>
      <c r="L28" s="1280"/>
      <c r="M28" s="1280"/>
      <c r="N28" s="1280"/>
      <c r="O28" s="1281"/>
    </row>
    <row r="29" spans="1:16" s="296" customFormat="1" ht="57">
      <c r="A29" s="141" t="s">
        <v>589</v>
      </c>
      <c r="B29" s="686" t="s">
        <v>1225</v>
      </c>
      <c r="C29" s="662"/>
      <c r="D29" s="21"/>
      <c r="E29" s="21"/>
      <c r="F29" s="21"/>
      <c r="G29" s="21"/>
      <c r="H29" s="21"/>
      <c r="I29" s="21"/>
      <c r="J29" s="21"/>
      <c r="K29" s="21"/>
      <c r="L29" s="21"/>
      <c r="M29" s="21"/>
      <c r="N29" s="21"/>
      <c r="O29" s="21"/>
      <c r="P29" s="325" t="s">
        <v>551</v>
      </c>
    </row>
    <row r="30" spans="1:16" s="296" customFormat="1" ht="17.25" customHeight="1">
      <c r="A30" s="1279" t="s">
        <v>1226</v>
      </c>
      <c r="B30" s="1280"/>
      <c r="C30" s="1280"/>
      <c r="D30" s="1280"/>
      <c r="E30" s="1280"/>
      <c r="F30" s="1280"/>
      <c r="G30" s="1280"/>
      <c r="H30" s="1280"/>
      <c r="I30" s="1280"/>
      <c r="J30" s="1280"/>
      <c r="K30" s="1280"/>
      <c r="L30" s="1280"/>
      <c r="M30" s="1280"/>
      <c r="N30" s="1280"/>
      <c r="O30" s="1281"/>
    </row>
    <row r="31" spans="1:16" s="296" customFormat="1" ht="57">
      <c r="A31" s="141" t="s">
        <v>795</v>
      </c>
      <c r="B31" s="686" t="s">
        <v>1227</v>
      </c>
      <c r="C31" s="662"/>
      <c r="D31" s="21" t="s">
        <v>1370</v>
      </c>
      <c r="E31" s="21"/>
      <c r="F31" s="21"/>
      <c r="G31" s="21"/>
      <c r="H31" s="21"/>
      <c r="I31" s="21"/>
      <c r="J31" s="21"/>
      <c r="K31" s="21"/>
      <c r="L31" s="21"/>
      <c r="M31" s="21"/>
      <c r="N31" s="21"/>
      <c r="O31" s="21"/>
      <c r="P31" s="325" t="s">
        <v>551</v>
      </c>
    </row>
    <row r="32" spans="1:16" s="296" customFormat="1" ht="20.100000000000001" customHeight="1">
      <c r="A32" s="1296" t="s">
        <v>1228</v>
      </c>
      <c r="B32" s="1297"/>
      <c r="C32" s="1297"/>
      <c r="D32" s="1297"/>
      <c r="E32" s="1297"/>
      <c r="F32" s="1297"/>
      <c r="G32" s="1297"/>
      <c r="H32" s="1297"/>
      <c r="I32" s="1297"/>
      <c r="J32" s="1297"/>
      <c r="K32" s="1297"/>
      <c r="L32" s="1297"/>
      <c r="M32" s="1297"/>
      <c r="N32" s="1297"/>
      <c r="O32" s="1298"/>
    </row>
    <row r="33" spans="1:16" s="296" customFormat="1" ht="56.25" customHeight="1">
      <c r="A33" s="141" t="s">
        <v>797</v>
      </c>
      <c r="B33" s="686" t="s">
        <v>1229</v>
      </c>
      <c r="C33" s="662"/>
      <c r="D33" s="21"/>
      <c r="E33" s="21"/>
      <c r="F33" s="21"/>
      <c r="G33" s="21"/>
      <c r="H33" s="21"/>
      <c r="I33" s="21"/>
      <c r="J33" s="21"/>
      <c r="K33" s="21"/>
      <c r="L33" s="21"/>
      <c r="M33" s="21"/>
      <c r="N33" s="21"/>
      <c r="O33" s="21"/>
      <c r="P33" s="325" t="s">
        <v>551</v>
      </c>
    </row>
    <row r="34" spans="1:16" s="291" customFormat="1" ht="19.5" customHeight="1">
      <c r="A34" s="848" t="s">
        <v>1230</v>
      </c>
      <c r="B34" s="849"/>
      <c r="C34" s="849"/>
      <c r="D34" s="21" t="s">
        <v>1370</v>
      </c>
      <c r="E34" s="21"/>
      <c r="F34" s="21"/>
      <c r="G34" s="21"/>
      <c r="H34" s="21"/>
      <c r="I34" s="21"/>
      <c r="J34" s="21"/>
      <c r="K34" s="21"/>
      <c r="L34" s="21"/>
      <c r="M34" s="21"/>
      <c r="N34" s="21"/>
      <c r="O34" s="21"/>
    </row>
    <row r="35" spans="1:16" ht="19.5" customHeight="1">
      <c r="A35" s="848" t="s">
        <v>592</v>
      </c>
      <c r="B35" s="849"/>
      <c r="C35" s="849"/>
      <c r="D35" s="21">
        <v>3</v>
      </c>
      <c r="E35" s="21"/>
      <c r="F35" s="21"/>
      <c r="G35" s="21"/>
      <c r="H35" s="21"/>
      <c r="I35" s="21"/>
      <c r="J35" s="21"/>
      <c r="K35" s="21"/>
      <c r="L35" s="21"/>
      <c r="M35" s="21"/>
      <c r="N35" s="21"/>
      <c r="O35" s="21"/>
    </row>
    <row r="36" spans="1:16" s="291" customFormat="1" ht="26.25" customHeight="1">
      <c r="A36" s="707" t="s">
        <v>656</v>
      </c>
      <c r="B36" s="707"/>
      <c r="C36" s="140" t="s">
        <v>594</v>
      </c>
      <c r="D36" s="707" t="s">
        <v>609</v>
      </c>
      <c r="E36" s="707"/>
      <c r="F36" s="707"/>
      <c r="G36" s="707"/>
      <c r="H36" s="707"/>
      <c r="I36" s="707"/>
      <c r="J36" s="707"/>
      <c r="K36" s="707"/>
      <c r="L36" s="707"/>
      <c r="M36" s="707"/>
      <c r="N36" s="707"/>
      <c r="O36" s="380"/>
    </row>
    <row r="37" spans="1:16" s="382" customFormat="1" ht="19.5" customHeight="1">
      <c r="A37" s="1308" t="s">
        <v>1231</v>
      </c>
      <c r="B37" s="1308"/>
      <c r="C37" s="1308"/>
      <c r="D37" s="1308"/>
      <c r="E37" s="1308"/>
      <c r="F37" s="1308"/>
      <c r="G37" s="1308"/>
      <c r="H37" s="1308"/>
      <c r="I37" s="1308"/>
      <c r="J37" s="1308"/>
      <c r="K37" s="1308"/>
      <c r="L37" s="1308"/>
      <c r="M37" s="1308"/>
      <c r="N37" s="1308"/>
      <c r="O37" s="381"/>
    </row>
    <row r="38" spans="1:16" s="296" customFormat="1" ht="46.5" customHeight="1">
      <c r="A38" s="819" t="s">
        <v>1232</v>
      </c>
      <c r="B38" s="820"/>
      <c r="C38" s="141" t="s">
        <v>597</v>
      </c>
      <c r="D38" s="21"/>
      <c r="E38" s="21"/>
      <c r="F38" s="21"/>
      <c r="G38" s="21"/>
      <c r="H38" s="21"/>
      <c r="I38" s="21"/>
      <c r="J38" s="21"/>
      <c r="K38" s="21"/>
      <c r="L38" s="21"/>
      <c r="M38" s="21"/>
      <c r="N38" s="21"/>
      <c r="O38" s="383"/>
    </row>
    <row r="39" spans="1:16" s="296" customFormat="1" ht="70.5" customHeight="1">
      <c r="A39" s="819" t="s">
        <v>1233</v>
      </c>
      <c r="B39" s="820"/>
      <c r="C39" s="141" t="s">
        <v>599</v>
      </c>
      <c r="D39" s="21" t="s">
        <v>1371</v>
      </c>
      <c r="E39" s="21"/>
      <c r="F39" s="21"/>
      <c r="G39" s="21"/>
      <c r="H39" s="21"/>
      <c r="I39" s="21"/>
      <c r="J39" s="21"/>
      <c r="K39" s="21"/>
      <c r="L39" s="21"/>
      <c r="M39" s="21"/>
      <c r="N39" s="21"/>
      <c r="O39" s="383"/>
    </row>
    <row r="40" spans="1:16" s="296" customFormat="1" ht="31.5" customHeight="1">
      <c r="A40" s="817" t="s">
        <v>1234</v>
      </c>
      <c r="B40" s="818"/>
      <c r="C40" s="141" t="s">
        <v>601</v>
      </c>
      <c r="D40" s="21"/>
      <c r="E40" s="21"/>
      <c r="F40" s="21"/>
      <c r="G40" s="21"/>
      <c r="H40" s="21"/>
      <c r="I40" s="21"/>
      <c r="J40" s="21"/>
      <c r="K40" s="21"/>
      <c r="L40" s="21"/>
      <c r="M40" s="21"/>
      <c r="N40" s="21"/>
      <c r="O40" s="383"/>
    </row>
    <row r="41" spans="1:16" ht="30" customHeight="1">
      <c r="A41" s="1308" t="s">
        <v>1241</v>
      </c>
      <c r="B41" s="1308"/>
      <c r="C41" s="1308"/>
      <c r="D41" s="1308"/>
      <c r="E41" s="1308"/>
      <c r="F41" s="1308"/>
      <c r="G41" s="1308"/>
      <c r="H41" s="1308"/>
      <c r="I41" s="1308"/>
      <c r="J41" s="1308"/>
      <c r="K41" s="1308"/>
      <c r="L41" s="1308"/>
      <c r="M41" s="1308"/>
      <c r="N41" s="1308"/>
      <c r="O41" s="384"/>
    </row>
    <row r="42" spans="1:16" s="296" customFormat="1" ht="96" customHeight="1">
      <c r="A42" s="1299" t="s">
        <v>1236</v>
      </c>
      <c r="B42" s="1300"/>
      <c r="C42" s="386" t="s">
        <v>597</v>
      </c>
      <c r="D42" s="21"/>
      <c r="E42" s="21"/>
      <c r="F42" s="21"/>
      <c r="G42" s="21"/>
      <c r="H42" s="21"/>
      <c r="I42" s="21"/>
      <c r="J42" s="21"/>
      <c r="K42" s="21"/>
      <c r="L42" s="21"/>
      <c r="M42" s="21"/>
      <c r="N42" s="21"/>
      <c r="O42" s="383"/>
    </row>
    <row r="43" spans="1:16" s="296" customFormat="1" ht="100.5" customHeight="1">
      <c r="A43" s="819" t="s">
        <v>1237</v>
      </c>
      <c r="B43" s="820"/>
      <c r="C43" s="141" t="s">
        <v>599</v>
      </c>
      <c r="D43" s="21"/>
      <c r="E43" s="21"/>
      <c r="F43" s="21"/>
      <c r="G43" s="21"/>
      <c r="H43" s="21"/>
      <c r="I43" s="21"/>
      <c r="J43" s="21"/>
      <c r="K43" s="21"/>
      <c r="L43" s="21"/>
      <c r="M43" s="21"/>
      <c r="N43" s="21"/>
      <c r="O43" s="383"/>
    </row>
    <row r="44" spans="1:16" s="296" customFormat="1" ht="33.75" customHeight="1">
      <c r="A44" s="817" t="s">
        <v>1238</v>
      </c>
      <c r="B44" s="818"/>
      <c r="C44" s="141" t="s">
        <v>601</v>
      </c>
      <c r="D44" s="21"/>
      <c r="E44" s="21"/>
      <c r="F44" s="21"/>
      <c r="G44" s="21"/>
      <c r="H44" s="21"/>
      <c r="I44" s="21"/>
      <c r="J44" s="21"/>
      <c r="K44" s="21"/>
      <c r="L44" s="21"/>
      <c r="M44" s="21"/>
      <c r="N44" s="21"/>
      <c r="O44" s="385"/>
    </row>
    <row r="45" spans="1:16" s="291" customFormat="1" ht="17.100000000000001" customHeight="1">
      <c r="A45" s="831" t="s">
        <v>602</v>
      </c>
      <c r="B45" s="832"/>
      <c r="C45" s="832"/>
      <c r="D45" s="832"/>
      <c r="E45" s="832"/>
      <c r="F45" s="832"/>
      <c r="G45" s="832"/>
      <c r="H45" s="832"/>
      <c r="I45" s="832"/>
      <c r="J45" s="832"/>
      <c r="K45" s="832"/>
      <c r="L45" s="832"/>
      <c r="M45" s="832"/>
      <c r="N45" s="832"/>
      <c r="O45" s="833"/>
    </row>
    <row r="46" spans="1:16" ht="71.25">
      <c r="A46" s="665"/>
      <c r="B46" s="666"/>
      <c r="C46" s="666"/>
      <c r="D46" s="666"/>
      <c r="E46" s="666"/>
      <c r="F46" s="666"/>
      <c r="G46" s="666"/>
      <c r="H46" s="666"/>
      <c r="I46" s="666"/>
      <c r="J46" s="666"/>
      <c r="K46" s="666"/>
      <c r="L46" s="666"/>
      <c r="M46" s="666"/>
      <c r="N46" s="666"/>
      <c r="O46" s="667"/>
      <c r="P46" s="290" t="s">
        <v>555</v>
      </c>
    </row>
    <row r="47" spans="1:16" s="291" customFormat="1" ht="14.25" customHeight="1">
      <c r="A47" s="732" t="s">
        <v>603</v>
      </c>
      <c r="B47" s="733"/>
      <c r="C47" s="733"/>
      <c r="D47" s="733"/>
      <c r="E47" s="733"/>
      <c r="F47" s="733"/>
      <c r="G47" s="733"/>
      <c r="H47" s="733"/>
      <c r="I47" s="733"/>
      <c r="J47" s="733"/>
      <c r="K47" s="733"/>
      <c r="L47" s="733"/>
      <c r="M47" s="733"/>
      <c r="N47" s="733"/>
      <c r="O47" s="734"/>
    </row>
    <row r="48" spans="1:16" ht="267" customHeight="1">
      <c r="A48" s="686" t="s">
        <v>1242</v>
      </c>
      <c r="B48" s="689"/>
      <c r="C48" s="689"/>
      <c r="D48" s="689"/>
      <c r="E48" s="689"/>
      <c r="F48" s="689"/>
      <c r="G48" s="689"/>
      <c r="H48" s="689"/>
      <c r="I48" s="689"/>
      <c r="J48" s="689"/>
      <c r="K48" s="689"/>
      <c r="L48" s="689"/>
      <c r="M48" s="689"/>
      <c r="N48" s="689"/>
      <c r="O48" s="662"/>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3" activePane="bottomLeft" state="frozen"/>
      <selection activeCell="A12" sqref="A12"/>
      <selection pane="bottomLeft" activeCell="E11" sqref="E11:G1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21"/>
      <c r="H1" s="74" t="s">
        <v>557</v>
      </c>
    </row>
    <row r="2" spans="1:15" s="291" customFormat="1" ht="15" customHeight="1">
      <c r="A2" s="782" t="s">
        <v>558</v>
      </c>
      <c r="B2" s="783"/>
      <c r="C2" s="783"/>
      <c r="D2" s="783"/>
      <c r="E2" s="783"/>
      <c r="F2" s="783"/>
      <c r="G2" s="834"/>
      <c r="K2" s="328"/>
      <c r="L2" s="328"/>
      <c r="M2" s="328"/>
      <c r="N2" s="328"/>
      <c r="O2" s="328"/>
    </row>
    <row r="3" spans="1:15" s="296" customFormat="1" ht="167.25" customHeight="1">
      <c r="A3" s="764" t="s">
        <v>1244</v>
      </c>
      <c r="B3" s="765"/>
      <c r="C3" s="765"/>
      <c r="D3" s="765"/>
      <c r="E3" s="765"/>
      <c r="F3" s="765"/>
      <c r="G3" s="766"/>
      <c r="K3" s="325"/>
      <c r="L3" s="325"/>
      <c r="M3" s="325"/>
      <c r="N3" s="325"/>
      <c r="O3" s="325"/>
    </row>
    <row r="4" spans="1:15" s="291" customFormat="1" ht="16.5" customHeight="1">
      <c r="A4" s="732" t="s">
        <v>560</v>
      </c>
      <c r="B4" s="733"/>
      <c r="C4" s="733"/>
      <c r="D4" s="733"/>
      <c r="E4" s="733"/>
      <c r="F4" s="733"/>
      <c r="G4" s="734"/>
      <c r="K4" s="328"/>
      <c r="L4" s="328"/>
      <c r="M4" s="328"/>
      <c r="N4" s="328"/>
      <c r="O4" s="328"/>
    </row>
    <row r="5" spans="1:15" ht="57">
      <c r="A5" s="665"/>
      <c r="B5" s="666"/>
      <c r="C5" s="666"/>
      <c r="D5" s="666"/>
      <c r="E5" s="666"/>
      <c r="F5" s="666"/>
      <c r="G5" s="667"/>
      <c r="H5" s="290" t="s">
        <v>551</v>
      </c>
    </row>
    <row r="6" spans="1:15" s="329" customFormat="1" ht="16.5" customHeight="1">
      <c r="A6" s="1328" t="s">
        <v>750</v>
      </c>
      <c r="B6" s="1329"/>
      <c r="C6" s="1329"/>
      <c r="D6" s="408"/>
      <c r="E6" s="408"/>
      <c r="F6" s="408"/>
      <c r="G6" s="409"/>
    </row>
    <row r="7" spans="1:15" s="296" customFormat="1" ht="15.75" customHeight="1">
      <c r="A7" s="1322" t="s">
        <v>1245</v>
      </c>
      <c r="B7" s="1323"/>
      <c r="C7" s="1323"/>
      <c r="D7" s="1323"/>
      <c r="E7" s="1323"/>
      <c r="F7" s="1323"/>
      <c r="G7" s="1324"/>
    </row>
    <row r="8" spans="1:15" s="329" customFormat="1" ht="13.5" customHeight="1">
      <c r="A8" s="1330" t="s">
        <v>1246</v>
      </c>
      <c r="B8" s="1330"/>
      <c r="C8" s="1330"/>
      <c r="D8" s="410"/>
      <c r="E8" s="410"/>
      <c r="F8" s="410"/>
      <c r="G8" s="411"/>
      <c r="I8" s="330"/>
      <c r="J8" s="330"/>
      <c r="K8" s="330"/>
      <c r="L8" s="330"/>
      <c r="M8" s="330"/>
    </row>
    <row r="9" spans="1:15" s="329" customFormat="1" ht="75.75" customHeight="1">
      <c r="A9" s="1325" t="s">
        <v>1247</v>
      </c>
      <c r="B9" s="1326"/>
      <c r="C9" s="1326"/>
      <c r="D9" s="1326"/>
      <c r="E9" s="1326"/>
      <c r="F9" s="1326"/>
      <c r="G9" s="1327"/>
      <c r="H9" s="329" t="s">
        <v>1248</v>
      </c>
      <c r="I9" s="330"/>
      <c r="J9" s="330"/>
      <c r="K9" s="330"/>
      <c r="L9" s="330"/>
      <c r="M9" s="330"/>
    </row>
    <row r="10" spans="1:15" ht="42.75" customHeight="1">
      <c r="A10" s="1057" t="s">
        <v>1249</v>
      </c>
      <c r="B10" s="1036"/>
      <c r="C10" s="258" t="str">
        <f>'SURVEY COVER SHEET'!D4&amp;", "&amp;'SURVEY COVER SHEET'!D2</f>
        <v>Onsite, Woolley Colliery Road,
Darton, Barnsley</v>
      </c>
      <c r="D10" s="237" t="s">
        <v>563</v>
      </c>
      <c r="E10" s="1046" t="str">
        <f>'SURVEY COVER SHEET'!B2&amp;", "&amp;'SURVEY COVER SHEET'!B4</f>
        <v xml:space="preserve">45617, Christopher Shaw </v>
      </c>
      <c r="F10" s="1058"/>
      <c r="G10" s="1047"/>
      <c r="K10" s="290"/>
      <c r="L10" s="290"/>
      <c r="M10" s="290"/>
      <c r="N10" s="290"/>
      <c r="O10" s="290"/>
    </row>
    <row r="11" spans="1:15" ht="108.75" customHeight="1">
      <c r="A11" s="990" t="s">
        <v>564</v>
      </c>
      <c r="B11" s="962"/>
      <c r="C11" s="67" t="str">
        <f>'SURVEY COVER SHEET'!A7</f>
        <v>N/A</v>
      </c>
      <c r="D11" s="228" t="s">
        <v>565</v>
      </c>
      <c r="E11" s="729">
        <f>'SURVEY COVER SHEET'!B5</f>
        <v>8088</v>
      </c>
      <c r="F11" s="730"/>
      <c r="G11" s="731"/>
      <c r="K11" s="290"/>
      <c r="L11" s="290"/>
      <c r="M11" s="290"/>
      <c r="N11" s="290"/>
      <c r="O11" s="290"/>
    </row>
    <row r="12" spans="1:15" ht="41.25" customHeight="1">
      <c r="A12" s="990" t="s">
        <v>566</v>
      </c>
      <c r="B12" s="962"/>
      <c r="C12" s="67"/>
      <c r="D12" s="227" t="s">
        <v>567</v>
      </c>
      <c r="E12" s="729"/>
      <c r="F12" s="730"/>
      <c r="G12" s="731"/>
      <c r="K12" s="290"/>
      <c r="L12" s="290"/>
      <c r="M12" s="290"/>
      <c r="N12" s="290"/>
      <c r="O12" s="290"/>
    </row>
    <row r="13" spans="1:15" s="291" customFormat="1" ht="18.600000000000001" customHeight="1">
      <c r="A13" s="747" t="s">
        <v>568</v>
      </c>
      <c r="B13" s="747"/>
      <c r="C13" s="747"/>
      <c r="D13" s="747"/>
      <c r="E13" s="747"/>
      <c r="F13" s="747"/>
      <c r="G13" s="747"/>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54" t="s">
        <v>1304</v>
      </c>
      <c r="B28" s="755"/>
      <c r="C28" s="755"/>
      <c r="D28" s="755"/>
      <c r="E28" s="756"/>
      <c r="F28" s="665">
        <f>SUM(F15:F27)</f>
        <v>0</v>
      </c>
      <c r="G28" s="667"/>
    </row>
    <row r="29" spans="1:13" s="291" customFormat="1" ht="15">
      <c r="A29" s="726" t="s">
        <v>656</v>
      </c>
      <c r="B29" s="727"/>
      <c r="C29" s="727"/>
      <c r="D29" s="728"/>
      <c r="E29" s="726" t="s">
        <v>594</v>
      </c>
      <c r="F29" s="728"/>
      <c r="G29" s="140" t="s">
        <v>657</v>
      </c>
    </row>
    <row r="30" spans="1:13" s="296" customFormat="1" ht="16.5" customHeight="1">
      <c r="A30" s="817" t="s">
        <v>1305</v>
      </c>
      <c r="B30" s="1320"/>
      <c r="C30" s="1320"/>
      <c r="D30" s="818"/>
      <c r="E30" s="817" t="s">
        <v>597</v>
      </c>
      <c r="F30" s="818"/>
      <c r="G30" s="1318"/>
    </row>
    <row r="31" spans="1:13" s="296" customFormat="1" ht="17.25" customHeight="1">
      <c r="A31" s="387" t="s">
        <v>1306</v>
      </c>
      <c r="B31" s="388"/>
      <c r="C31" s="388"/>
      <c r="D31" s="389"/>
      <c r="E31" s="817" t="s">
        <v>599</v>
      </c>
      <c r="F31" s="818"/>
      <c r="G31" s="1319"/>
    </row>
    <row r="32" spans="1:13" s="296" customFormat="1" ht="16.5" customHeight="1">
      <c r="A32" s="817" t="s">
        <v>1307</v>
      </c>
      <c r="B32" s="1320"/>
      <c r="C32" s="1320"/>
      <c r="D32" s="818"/>
      <c r="E32" s="817" t="s">
        <v>601</v>
      </c>
      <c r="F32" s="818"/>
      <c r="G32" s="937"/>
    </row>
    <row r="33" spans="1:11" s="291" customFormat="1" ht="17.25" customHeight="1">
      <c r="A33" s="831" t="s">
        <v>602</v>
      </c>
      <c r="B33" s="832"/>
      <c r="C33" s="832"/>
      <c r="D33" s="832"/>
      <c r="E33" s="832"/>
      <c r="F33" s="832"/>
      <c r="G33" s="833"/>
    </row>
    <row r="34" spans="1:11" ht="71.25">
      <c r="A34" s="665"/>
      <c r="B34" s="666"/>
      <c r="C34" s="666"/>
      <c r="D34" s="666"/>
      <c r="E34" s="666"/>
      <c r="F34" s="666"/>
      <c r="G34" s="667"/>
      <c r="H34" s="424" t="s">
        <v>555</v>
      </c>
      <c r="I34" s="390"/>
      <c r="J34" s="390"/>
      <c r="K34" s="390"/>
    </row>
    <row r="35" spans="1:11" s="291" customFormat="1" ht="15.75" customHeight="1">
      <c r="A35" s="814" t="s">
        <v>603</v>
      </c>
      <c r="B35" s="815"/>
      <c r="C35" s="815"/>
      <c r="D35" s="815"/>
      <c r="E35" s="815"/>
      <c r="F35" s="815"/>
      <c r="G35" s="816"/>
      <c r="I35" s="391"/>
      <c r="J35" s="391"/>
      <c r="K35" s="391"/>
    </row>
    <row r="36" spans="1:11" s="296" customFormat="1" ht="30.75" customHeight="1">
      <c r="A36" s="1091" t="s">
        <v>1308</v>
      </c>
      <c r="B36" s="1092"/>
      <c r="C36" s="1092"/>
      <c r="D36" s="1092"/>
      <c r="E36" s="1092"/>
      <c r="F36" s="1092"/>
      <c r="G36" s="1093"/>
    </row>
    <row r="37" spans="1:11" ht="17.25" customHeight="1">
      <c r="A37" s="784" t="s">
        <v>1246</v>
      </c>
      <c r="B37" s="720"/>
      <c r="C37" s="720"/>
      <c r="D37" s="400"/>
      <c r="E37" s="400"/>
      <c r="F37" s="400"/>
      <c r="G37" s="401"/>
    </row>
    <row r="38" spans="1:11" ht="39.75" customHeight="1">
      <c r="A38" s="1315" t="s">
        <v>1309</v>
      </c>
      <c r="B38" s="1316"/>
      <c r="C38" s="1316"/>
      <c r="D38" s="1316"/>
      <c r="E38" s="1316"/>
      <c r="F38" s="1316"/>
      <c r="G38" s="1317"/>
    </row>
    <row r="39" spans="1:11" ht="345" customHeight="1">
      <c r="A39" s="715" t="s">
        <v>1310</v>
      </c>
      <c r="B39" s="716"/>
      <c r="C39" s="716"/>
      <c r="D39" s="716"/>
      <c r="E39" s="716"/>
      <c r="F39" s="716"/>
      <c r="G39" s="717"/>
    </row>
    <row r="40" spans="1:11" ht="234" customHeight="1">
      <c r="A40" s="715" t="s">
        <v>1311</v>
      </c>
      <c r="B40" s="716"/>
      <c r="C40" s="716"/>
      <c r="D40" s="716"/>
      <c r="E40" s="716"/>
      <c r="F40" s="716"/>
      <c r="G40" s="717"/>
    </row>
    <row r="41" spans="1:11" ht="124.5" customHeight="1">
      <c r="A41" s="712" t="s">
        <v>1312</v>
      </c>
      <c r="B41" s="713"/>
      <c r="C41" s="713"/>
      <c r="D41" s="713"/>
      <c r="E41" s="713"/>
      <c r="F41" s="713"/>
      <c r="G41" s="714"/>
    </row>
    <row r="42" spans="1:11">
      <c r="A42" s="797" t="s">
        <v>887</v>
      </c>
      <c r="B42" s="798"/>
      <c r="C42" s="798"/>
      <c r="D42" s="798"/>
      <c r="E42" s="798"/>
      <c r="F42" s="144"/>
      <c r="G42" s="145"/>
    </row>
    <row r="43" spans="1:11">
      <c r="A43" s="789" t="s">
        <v>919</v>
      </c>
      <c r="B43" s="790"/>
      <c r="C43" s="790"/>
      <c r="D43" s="790"/>
      <c r="E43" s="790"/>
      <c r="F43" s="790"/>
      <c r="G43" s="791"/>
    </row>
    <row r="44" spans="1:11">
      <c r="A44" s="797" t="s">
        <v>889</v>
      </c>
      <c r="B44" s="798"/>
      <c r="C44" s="798"/>
      <c r="D44" s="798"/>
      <c r="E44" s="798"/>
      <c r="F44" s="798"/>
      <c r="G44" s="145"/>
    </row>
    <row r="45" spans="1:11" ht="122.25" customHeight="1">
      <c r="A45" s="634" t="s">
        <v>1313</v>
      </c>
      <c r="B45" s="710"/>
      <c r="C45" s="710"/>
      <c r="D45" s="710"/>
      <c r="E45" s="710"/>
      <c r="F45" s="710"/>
      <c r="G45" s="71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5" activePane="bottomLeft" state="frozen"/>
      <selection activeCell="A12" sqref="A12"/>
      <selection pane="bottomLeft" activeCell="Q33" sqref="Q33"/>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4" t="s">
        <v>1243</v>
      </c>
      <c r="B1" s="1335"/>
      <c r="C1" s="1335"/>
      <c r="D1" s="1335"/>
      <c r="E1" s="1335"/>
      <c r="F1" s="1335"/>
      <c r="G1" s="1335"/>
      <c r="H1" s="1335"/>
      <c r="I1" s="1335"/>
      <c r="J1" s="1335"/>
      <c r="K1" s="1335"/>
      <c r="L1" s="1335"/>
      <c r="M1" s="1335"/>
      <c r="N1" s="1335"/>
      <c r="O1" s="1335"/>
      <c r="P1" s="1336"/>
      <c r="Q1" s="74" t="s">
        <v>557</v>
      </c>
    </row>
    <row r="2" spans="1:24" s="291" customFormat="1" ht="15" customHeight="1">
      <c r="A2" s="1059" t="s">
        <v>558</v>
      </c>
      <c r="B2" s="1060"/>
      <c r="C2" s="1060"/>
      <c r="D2" s="1060"/>
      <c r="E2" s="1060"/>
      <c r="F2" s="1060"/>
      <c r="G2" s="1060"/>
      <c r="H2" s="1060"/>
      <c r="I2" s="1060"/>
      <c r="J2" s="1060"/>
      <c r="K2" s="1060"/>
      <c r="L2" s="1060"/>
      <c r="M2" s="1060"/>
      <c r="N2" s="1060"/>
      <c r="O2" s="1060"/>
      <c r="P2" s="1061"/>
      <c r="T2" s="328"/>
      <c r="U2" s="328"/>
      <c r="V2" s="328"/>
      <c r="W2" s="328"/>
      <c r="X2" s="328"/>
    </row>
    <row r="3" spans="1:24" s="296" customFormat="1" ht="167.25" customHeight="1">
      <c r="A3" s="1001" t="s">
        <v>1244</v>
      </c>
      <c r="B3" s="1002"/>
      <c r="C3" s="1002"/>
      <c r="D3" s="1002"/>
      <c r="E3" s="1002"/>
      <c r="F3" s="1002"/>
      <c r="G3" s="1002"/>
      <c r="H3" s="1002"/>
      <c r="I3" s="1002"/>
      <c r="J3" s="1002"/>
      <c r="K3" s="1002"/>
      <c r="L3" s="1002"/>
      <c r="M3" s="1002"/>
      <c r="N3" s="1002"/>
      <c r="O3" s="1002"/>
      <c r="P3" s="1003"/>
      <c r="T3" s="325"/>
      <c r="U3" s="325"/>
      <c r="V3" s="325"/>
      <c r="W3" s="325"/>
      <c r="X3" s="325"/>
    </row>
    <row r="4" spans="1:24" s="291" customFormat="1" ht="16.5" customHeight="1">
      <c r="A4" s="1019" t="s">
        <v>560</v>
      </c>
      <c r="B4" s="1020"/>
      <c r="C4" s="1020"/>
      <c r="D4" s="1020"/>
      <c r="E4" s="1020"/>
      <c r="F4" s="1020"/>
      <c r="G4" s="1020"/>
      <c r="H4" s="1020"/>
      <c r="I4" s="1020"/>
      <c r="J4" s="1020"/>
      <c r="K4" s="1020"/>
      <c r="L4" s="1020"/>
      <c r="M4" s="1020"/>
      <c r="N4" s="1020"/>
      <c r="O4" s="1020"/>
      <c r="P4" s="1021"/>
      <c r="T4" s="328"/>
      <c r="U4" s="328"/>
      <c r="V4" s="328"/>
      <c r="W4" s="328"/>
      <c r="X4" s="328"/>
    </row>
    <row r="5" spans="1:24" ht="57">
      <c r="A5" s="822"/>
      <c r="B5" s="823"/>
      <c r="C5" s="823"/>
      <c r="D5" s="823"/>
      <c r="E5" s="823"/>
      <c r="F5" s="823"/>
      <c r="G5" s="823"/>
      <c r="H5" s="823"/>
      <c r="I5" s="823"/>
      <c r="J5" s="823"/>
      <c r="K5" s="823"/>
      <c r="L5" s="823"/>
      <c r="M5" s="823"/>
      <c r="N5" s="823"/>
      <c r="O5" s="823"/>
      <c r="P5" s="824"/>
      <c r="Q5" s="290" t="s">
        <v>551</v>
      </c>
    </row>
    <row r="6" spans="1:24" s="329" customFormat="1" ht="16.5" customHeight="1">
      <c r="A6" s="1333" t="s">
        <v>750</v>
      </c>
      <c r="B6" s="1112"/>
      <c r="C6" s="1112"/>
      <c r="D6" s="412"/>
      <c r="E6" s="412"/>
      <c r="F6" s="412"/>
      <c r="G6" s="412"/>
      <c r="H6" s="412"/>
      <c r="I6" s="412"/>
      <c r="J6" s="412"/>
      <c r="K6" s="412"/>
      <c r="L6" s="412"/>
      <c r="M6" s="412"/>
      <c r="N6" s="412"/>
      <c r="O6" s="412"/>
      <c r="P6" s="413"/>
    </row>
    <row r="7" spans="1:24" s="296" customFormat="1" ht="13.5" customHeight="1">
      <c r="A7" s="1322" t="s">
        <v>1245</v>
      </c>
      <c r="B7" s="1323"/>
      <c r="C7" s="1323"/>
      <c r="D7" s="1323"/>
      <c r="E7" s="1323"/>
      <c r="F7" s="1323"/>
      <c r="G7" s="1323"/>
      <c r="H7" s="1323"/>
      <c r="I7" s="1323"/>
      <c r="J7" s="1323"/>
      <c r="K7" s="1323"/>
      <c r="L7" s="1323"/>
      <c r="M7" s="1323"/>
      <c r="N7" s="1323"/>
      <c r="O7" s="1323"/>
      <c r="P7" s="1324"/>
    </row>
    <row r="8" spans="1:24" s="329" customFormat="1" ht="15.75" customHeight="1">
      <c r="A8" s="1330" t="s">
        <v>1246</v>
      </c>
      <c r="B8" s="1330"/>
      <c r="C8" s="1330"/>
      <c r="D8" s="410"/>
      <c r="E8" s="410"/>
      <c r="F8" s="410"/>
      <c r="G8" s="410"/>
      <c r="H8" s="410"/>
      <c r="I8" s="410"/>
      <c r="J8" s="410"/>
      <c r="K8" s="410"/>
      <c r="L8" s="410"/>
      <c r="M8" s="410"/>
      <c r="N8" s="410"/>
      <c r="O8" s="410"/>
      <c r="P8" s="411"/>
      <c r="R8" s="330"/>
      <c r="S8" s="330"/>
      <c r="T8" s="330"/>
      <c r="U8" s="330"/>
      <c r="V8" s="330"/>
    </row>
    <row r="9" spans="1:24" s="329" customFormat="1" ht="62.25" customHeight="1">
      <c r="A9" s="1325" t="s">
        <v>1247</v>
      </c>
      <c r="B9" s="1326"/>
      <c r="C9" s="1326"/>
      <c r="D9" s="1326"/>
      <c r="E9" s="1326"/>
      <c r="F9" s="1326"/>
      <c r="G9" s="1326"/>
      <c r="H9" s="1326"/>
      <c r="I9" s="1326"/>
      <c r="J9" s="1326"/>
      <c r="K9" s="1326"/>
      <c r="L9" s="1326"/>
      <c r="M9" s="1326"/>
      <c r="N9" s="1326"/>
      <c r="O9" s="1326"/>
      <c r="P9" s="1327"/>
      <c r="R9" s="330"/>
      <c r="S9" s="330"/>
      <c r="T9" s="330"/>
      <c r="U9" s="330"/>
      <c r="V9" s="330"/>
    </row>
    <row r="10" spans="1:24" ht="18" customHeight="1">
      <c r="A10" s="1331" t="s">
        <v>605</v>
      </c>
      <c r="B10" s="1331"/>
      <c r="C10" s="1011" t="str">
        <f>'SURVEY COVER SHEET'!D4&amp;", "&amp;'SURVEY COVER SHEET'!D2</f>
        <v>Onsite, Woolley Colliery Road,
Darton, Barnsley</v>
      </c>
      <c r="D10" s="1331" t="s">
        <v>563</v>
      </c>
      <c r="E10" s="1011" t="str">
        <f>'SURVEY COVER SHEET'!B2&amp;", "&amp;'SURVEY COVER SHEET'!B4</f>
        <v xml:space="preserve">45617, Christopher Shaw </v>
      </c>
      <c r="F10" s="1035" t="s">
        <v>567</v>
      </c>
      <c r="G10" s="1035"/>
      <c r="H10" s="1035"/>
      <c r="I10" s="1035"/>
      <c r="J10" s="1035"/>
      <c r="K10" s="1035"/>
      <c r="L10" s="1035"/>
      <c r="M10" s="1035"/>
      <c r="N10" s="1035"/>
      <c r="O10" s="1036"/>
      <c r="P10" s="1339"/>
      <c r="T10" s="290"/>
      <c r="U10" s="290"/>
      <c r="V10" s="290"/>
      <c r="W10" s="290"/>
      <c r="X10" s="290"/>
    </row>
    <row r="11" spans="1:24" ht="27.75" customHeight="1">
      <c r="A11" s="946"/>
      <c r="B11" s="946"/>
      <c r="C11" s="1028"/>
      <c r="D11" s="946"/>
      <c r="E11" s="1028"/>
      <c r="F11" s="46" t="s">
        <v>1376</v>
      </c>
      <c r="G11" s="12" t="s">
        <v>1377</v>
      </c>
      <c r="H11" s="12"/>
      <c r="I11" s="12"/>
      <c r="J11" s="12"/>
      <c r="K11" s="12"/>
      <c r="L11" s="12"/>
      <c r="M11" s="12"/>
      <c r="N11" s="12"/>
      <c r="O11" s="45"/>
      <c r="P11" s="1339"/>
      <c r="T11" s="290"/>
      <c r="U11" s="290"/>
      <c r="V11" s="290"/>
      <c r="W11" s="290"/>
      <c r="X11" s="290"/>
    </row>
    <row r="12" spans="1:24" ht="18" customHeight="1">
      <c r="A12" s="946" t="s">
        <v>564</v>
      </c>
      <c r="B12" s="946"/>
      <c r="C12" s="1028" t="str">
        <f>'SURVEY COVER SHEET'!A7</f>
        <v>N/A</v>
      </c>
      <c r="D12" s="946" t="s">
        <v>565</v>
      </c>
      <c r="E12" s="1028">
        <f>'SURVEY COVER SHEET'!B5</f>
        <v>8088</v>
      </c>
      <c r="F12" s="991" t="s">
        <v>566</v>
      </c>
      <c r="G12" s="991"/>
      <c r="H12" s="991"/>
      <c r="I12" s="991"/>
      <c r="J12" s="991"/>
      <c r="K12" s="991"/>
      <c r="L12" s="991"/>
      <c r="M12" s="991"/>
      <c r="N12" s="991"/>
      <c r="O12" s="962"/>
      <c r="P12" s="1339"/>
      <c r="T12" s="290"/>
      <c r="U12" s="290"/>
      <c r="V12" s="290"/>
      <c r="W12" s="290"/>
      <c r="X12" s="290"/>
    </row>
    <row r="13" spans="1:24" ht="50.25" customHeight="1">
      <c r="A13" s="946"/>
      <c r="B13" s="946"/>
      <c r="C13" s="1028"/>
      <c r="D13" s="946"/>
      <c r="E13" s="1028"/>
      <c r="F13" s="46"/>
      <c r="G13" s="12"/>
      <c r="H13" s="12"/>
      <c r="I13" s="12"/>
      <c r="J13" s="12"/>
      <c r="K13" s="12"/>
      <c r="L13" s="12"/>
      <c r="M13" s="12"/>
      <c r="N13" s="12"/>
      <c r="O13" s="45"/>
      <c r="P13" s="1340"/>
      <c r="T13" s="290"/>
      <c r="U13" s="290"/>
      <c r="V13" s="290"/>
      <c r="W13" s="290"/>
      <c r="X13" s="290"/>
    </row>
    <row r="14" spans="1:24" s="291" customFormat="1" ht="18.600000000000001" customHeight="1">
      <c r="A14" s="1338" t="s">
        <v>568</v>
      </c>
      <c r="B14" s="1338"/>
      <c r="C14" s="1338"/>
      <c r="D14" s="1338"/>
      <c r="E14" s="1338"/>
      <c r="F14" s="1338"/>
      <c r="G14" s="1338"/>
      <c r="H14" s="1338"/>
      <c r="I14" s="1338"/>
      <c r="J14" s="1338"/>
      <c r="K14" s="1338"/>
      <c r="L14" s="1338"/>
      <c r="M14" s="1338"/>
      <c r="N14" s="1338"/>
      <c r="O14" s="1338"/>
      <c r="P14" s="1338"/>
      <c r="R14" s="8"/>
      <c r="S14" s="328"/>
      <c r="T14" s="328"/>
      <c r="U14" s="328"/>
      <c r="V14" s="328"/>
    </row>
    <row r="15" spans="1:24" s="296" customFormat="1" ht="30.75" customHeight="1">
      <c r="A15" s="392" t="s">
        <v>617</v>
      </c>
      <c r="B15" s="392"/>
      <c r="C15" s="240" t="s">
        <v>618</v>
      </c>
      <c r="D15" s="241" t="s">
        <v>619</v>
      </c>
      <c r="E15" s="240" t="s">
        <v>620</v>
      </c>
      <c r="F15" s="1332" t="s">
        <v>694</v>
      </c>
      <c r="G15" s="1332"/>
      <c r="H15" s="1332"/>
      <c r="I15" s="1332"/>
      <c r="J15" s="1332"/>
      <c r="K15" s="1332"/>
      <c r="L15" s="1332"/>
      <c r="M15" s="1332"/>
      <c r="N15" s="1332"/>
      <c r="O15" s="1332"/>
      <c r="P15" s="241" t="s">
        <v>570</v>
      </c>
    </row>
    <row r="16" spans="1:24" s="296" customFormat="1" ht="60" customHeight="1">
      <c r="A16" s="246" t="s">
        <v>571</v>
      </c>
      <c r="B16" s="242" t="s">
        <v>1250</v>
      </c>
      <c r="C16" s="243" t="s">
        <v>1251</v>
      </c>
      <c r="D16" s="244" t="s">
        <v>1252</v>
      </c>
      <c r="E16" s="245" t="s">
        <v>1253</v>
      </c>
      <c r="F16" s="12">
        <v>2</v>
      </c>
      <c r="G16" s="12">
        <v>1</v>
      </c>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v>3</v>
      </c>
      <c r="G17" s="12">
        <v>3</v>
      </c>
      <c r="H17" s="12"/>
      <c r="I17" s="12"/>
      <c r="J17" s="12"/>
      <c r="K17" s="12"/>
      <c r="L17" s="12"/>
      <c r="M17" s="12"/>
      <c r="N17" s="12"/>
      <c r="O17" s="12"/>
      <c r="P17" s="12"/>
    </row>
    <row r="18" spans="1:22" s="296" customFormat="1" ht="116.25">
      <c r="A18" s="242" t="s">
        <v>577</v>
      </c>
      <c r="B18" s="242" t="s">
        <v>1258</v>
      </c>
      <c r="C18" s="243" t="s">
        <v>1259</v>
      </c>
      <c r="D18" s="244" t="s">
        <v>1260</v>
      </c>
      <c r="E18" s="245" t="s">
        <v>1261</v>
      </c>
      <c r="F18" s="12">
        <v>3</v>
      </c>
      <c r="G18" s="12">
        <v>3</v>
      </c>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v>3</v>
      </c>
      <c r="G19" s="12">
        <v>1</v>
      </c>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v>3</v>
      </c>
      <c r="G20" s="12">
        <v>3</v>
      </c>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v>3</v>
      </c>
      <c r="G21" s="12">
        <v>1</v>
      </c>
      <c r="H21" s="12"/>
      <c r="I21" s="12"/>
      <c r="J21" s="12"/>
      <c r="K21" s="12"/>
      <c r="L21" s="12"/>
      <c r="M21" s="12"/>
      <c r="N21" s="12"/>
      <c r="O21" s="12"/>
      <c r="P21" s="12"/>
    </row>
    <row r="22" spans="1:22" s="296" customFormat="1" ht="130.5">
      <c r="A22" s="242" t="s">
        <v>586</v>
      </c>
      <c r="B22" s="242" t="s">
        <v>1274</v>
      </c>
      <c r="C22" s="243" t="s">
        <v>1275</v>
      </c>
      <c r="D22" s="244" t="s">
        <v>1276</v>
      </c>
      <c r="E22" s="245" t="s">
        <v>1277</v>
      </c>
      <c r="F22" s="12">
        <v>2</v>
      </c>
      <c r="G22" s="12">
        <v>1</v>
      </c>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v>3</v>
      </c>
      <c r="G23" s="12">
        <v>3</v>
      </c>
      <c r="H23" s="12"/>
      <c r="I23" s="12"/>
      <c r="J23" s="12"/>
      <c r="K23" s="12"/>
      <c r="L23" s="12"/>
      <c r="M23" s="12"/>
      <c r="N23" s="12"/>
      <c r="O23" s="12"/>
      <c r="P23" s="12"/>
    </row>
    <row r="24" spans="1:22" s="296" customFormat="1" ht="102">
      <c r="A24" s="242" t="s">
        <v>1281</v>
      </c>
      <c r="B24" s="242" t="s">
        <v>1282</v>
      </c>
      <c r="C24" s="243" t="s">
        <v>1283</v>
      </c>
      <c r="D24" s="244" t="s">
        <v>1284</v>
      </c>
      <c r="E24" s="245" t="s">
        <v>1285</v>
      </c>
      <c r="F24" s="12">
        <v>1</v>
      </c>
      <c r="G24" s="12">
        <v>1</v>
      </c>
      <c r="H24" s="12"/>
      <c r="I24" s="12"/>
      <c r="J24" s="12"/>
      <c r="K24" s="12"/>
      <c r="L24" s="12"/>
      <c r="M24" s="12"/>
      <c r="N24" s="12"/>
      <c r="O24" s="12"/>
      <c r="P24" s="12"/>
    </row>
    <row r="25" spans="1:22" s="296" customFormat="1" ht="73.5">
      <c r="A25" s="242" t="s">
        <v>797</v>
      </c>
      <c r="B25" s="230" t="s">
        <v>1286</v>
      </c>
      <c r="C25" s="243" t="s">
        <v>1287</v>
      </c>
      <c r="D25" s="244" t="s">
        <v>1288</v>
      </c>
      <c r="E25" s="245" t="s">
        <v>1289</v>
      </c>
      <c r="F25" s="12">
        <v>2</v>
      </c>
      <c r="G25" s="12">
        <v>1</v>
      </c>
      <c r="H25" s="12"/>
      <c r="I25" s="12"/>
      <c r="J25" s="12"/>
      <c r="K25" s="12"/>
      <c r="L25" s="12"/>
      <c r="M25" s="12"/>
      <c r="N25" s="12"/>
      <c r="O25" s="12"/>
      <c r="P25" s="12"/>
    </row>
    <row r="26" spans="1:22" s="296" customFormat="1" ht="45">
      <c r="A26" s="242" t="s">
        <v>799</v>
      </c>
      <c r="B26" s="242" t="s">
        <v>1290</v>
      </c>
      <c r="C26" s="243" t="s">
        <v>1291</v>
      </c>
      <c r="D26" s="244" t="s">
        <v>1292</v>
      </c>
      <c r="E26" s="245" t="s">
        <v>1293</v>
      </c>
      <c r="F26" s="12">
        <v>1</v>
      </c>
      <c r="G26" s="12">
        <v>1</v>
      </c>
      <c r="H26" s="12"/>
      <c r="I26" s="12"/>
      <c r="J26" s="12"/>
      <c r="K26" s="12"/>
      <c r="L26" s="12"/>
      <c r="M26" s="12"/>
      <c r="N26" s="12"/>
      <c r="O26" s="12"/>
      <c r="P26" s="12"/>
    </row>
    <row r="27" spans="1:22" s="296" customFormat="1" ht="187.5">
      <c r="A27" s="242" t="s">
        <v>1294</v>
      </c>
      <c r="B27" s="242" t="s">
        <v>1295</v>
      </c>
      <c r="C27" s="243" t="s">
        <v>1296</v>
      </c>
      <c r="D27" s="244" t="s">
        <v>1297</v>
      </c>
      <c r="E27" s="245" t="s">
        <v>1298</v>
      </c>
      <c r="F27" s="12">
        <v>1</v>
      </c>
      <c r="G27" s="12">
        <v>1</v>
      </c>
      <c r="H27" s="12"/>
      <c r="I27" s="12"/>
      <c r="J27" s="12"/>
      <c r="K27" s="12"/>
      <c r="L27" s="12"/>
      <c r="M27" s="12"/>
      <c r="N27" s="12"/>
      <c r="O27" s="12"/>
      <c r="P27" s="12"/>
    </row>
    <row r="28" spans="1:22" s="296" customFormat="1" ht="116.25">
      <c r="A28" s="242" t="s">
        <v>1299</v>
      </c>
      <c r="B28" s="242" t="s">
        <v>1300</v>
      </c>
      <c r="C28" s="243" t="s">
        <v>1301</v>
      </c>
      <c r="D28" s="244" t="s">
        <v>1302</v>
      </c>
      <c r="E28" s="245" t="s">
        <v>1303</v>
      </c>
      <c r="F28" s="12">
        <v>3</v>
      </c>
      <c r="G28" s="12">
        <v>3</v>
      </c>
      <c r="H28" s="12"/>
      <c r="I28" s="12"/>
      <c r="J28" s="12"/>
      <c r="K28" s="12"/>
      <c r="L28" s="12"/>
      <c r="M28" s="12"/>
      <c r="N28" s="12"/>
      <c r="O28" s="12"/>
      <c r="P28" s="12"/>
    </row>
    <row r="29" spans="1:22" s="296" customFormat="1" ht="19.5" customHeight="1">
      <c r="A29" s="1039" t="s">
        <v>1304</v>
      </c>
      <c r="B29" s="1040"/>
      <c r="C29" s="1040"/>
      <c r="D29" s="1040"/>
      <c r="E29" s="1041"/>
      <c r="F29" s="12">
        <f>SUM(F16:F28)</f>
        <v>30</v>
      </c>
      <c r="G29" s="12">
        <f t="shared" ref="G29:O29" si="0">SUM(G16:G28)</f>
        <v>23</v>
      </c>
      <c r="H29" s="12">
        <f t="shared" si="0"/>
        <v>0</v>
      </c>
      <c r="I29" s="12">
        <f t="shared" si="0"/>
        <v>0</v>
      </c>
      <c r="J29" s="12">
        <f t="shared" si="0"/>
        <v>0</v>
      </c>
      <c r="K29" s="12">
        <f t="shared" si="0"/>
        <v>0</v>
      </c>
      <c r="L29" s="12">
        <f t="shared" si="0"/>
        <v>0</v>
      </c>
      <c r="M29" s="12">
        <f t="shared" si="0"/>
        <v>0</v>
      </c>
      <c r="N29" s="12">
        <f t="shared" si="0"/>
        <v>0</v>
      </c>
      <c r="O29" s="12">
        <f t="shared" si="0"/>
        <v>0</v>
      </c>
      <c r="P29" s="12"/>
    </row>
    <row r="30" spans="1:22" s="291" customFormat="1" ht="19.5" customHeight="1">
      <c r="A30" s="300" t="s">
        <v>656</v>
      </c>
      <c r="B30" s="393"/>
      <c r="C30" s="393"/>
      <c r="D30" s="300" t="s">
        <v>594</v>
      </c>
      <c r="E30" s="394"/>
      <c r="F30" s="1004" t="s">
        <v>657</v>
      </c>
      <c r="G30" s="1005"/>
      <c r="H30" s="1005"/>
      <c r="I30" s="1005"/>
      <c r="J30" s="1005"/>
      <c r="K30" s="1005"/>
      <c r="L30" s="1005"/>
      <c r="M30" s="1005"/>
      <c r="N30" s="1005"/>
      <c r="O30" s="1005"/>
      <c r="P30" s="1006"/>
    </row>
    <row r="31" spans="1:22" s="296" customFormat="1" ht="18" customHeight="1">
      <c r="A31" s="395" t="s">
        <v>1305</v>
      </c>
      <c r="B31" s="396"/>
      <c r="C31" s="396"/>
      <c r="D31" s="1337" t="s">
        <v>597</v>
      </c>
      <c r="E31" s="1337"/>
      <c r="F31" s="146"/>
      <c r="G31" s="146"/>
      <c r="H31" s="146"/>
      <c r="I31" s="146"/>
      <c r="J31" s="146"/>
      <c r="K31" s="146"/>
      <c r="L31" s="146"/>
      <c r="M31" s="146"/>
      <c r="N31" s="146"/>
      <c r="O31" s="146"/>
      <c r="P31" s="1028"/>
    </row>
    <row r="32" spans="1:22" s="296" customFormat="1" ht="20.25" customHeight="1">
      <c r="A32" s="395" t="s">
        <v>1306</v>
      </c>
      <c r="B32" s="396"/>
      <c r="C32" s="396"/>
      <c r="D32" s="1337" t="s">
        <v>599</v>
      </c>
      <c r="E32" s="1337"/>
      <c r="F32" s="146" t="s">
        <v>1371</v>
      </c>
      <c r="G32" s="146"/>
      <c r="H32" s="146"/>
      <c r="I32" s="146"/>
      <c r="J32" s="146"/>
      <c r="K32" s="146"/>
      <c r="L32" s="146"/>
      <c r="M32" s="146"/>
      <c r="N32" s="146"/>
      <c r="O32" s="146"/>
      <c r="P32" s="1028"/>
    </row>
    <row r="33" spans="1:20" s="296" customFormat="1" ht="21" customHeight="1">
      <c r="A33" s="395" t="s">
        <v>1307</v>
      </c>
      <c r="B33" s="396"/>
      <c r="C33" s="396"/>
      <c r="D33" s="1337" t="s">
        <v>601</v>
      </c>
      <c r="E33" s="1337"/>
      <c r="F33" s="146"/>
      <c r="G33" s="146" t="s">
        <v>1371</v>
      </c>
      <c r="H33" s="146"/>
      <c r="I33" s="146"/>
      <c r="J33" s="146"/>
      <c r="K33" s="146"/>
      <c r="L33" s="146"/>
      <c r="M33" s="146"/>
      <c r="N33" s="146"/>
      <c r="O33" s="146"/>
      <c r="P33" s="1028"/>
    </row>
    <row r="34" spans="1:20" s="291" customFormat="1" ht="17.25" customHeight="1">
      <c r="A34" s="1140" t="s">
        <v>602</v>
      </c>
      <c r="B34" s="981"/>
      <c r="C34" s="981"/>
      <c r="D34" s="981"/>
      <c r="E34" s="981"/>
      <c r="F34" s="981"/>
      <c r="G34" s="981"/>
      <c r="H34" s="981"/>
      <c r="I34" s="981"/>
      <c r="J34" s="981"/>
      <c r="K34" s="981"/>
      <c r="L34" s="981"/>
      <c r="M34" s="981"/>
      <c r="N34" s="981"/>
      <c r="O34" s="981"/>
      <c r="P34" s="1141"/>
    </row>
    <row r="35" spans="1:20" ht="71.25">
      <c r="A35" s="822"/>
      <c r="B35" s="823"/>
      <c r="C35" s="823"/>
      <c r="D35" s="823"/>
      <c r="E35" s="823"/>
      <c r="F35" s="823"/>
      <c r="G35" s="823"/>
      <c r="H35" s="823"/>
      <c r="I35" s="823"/>
      <c r="J35" s="823"/>
      <c r="K35" s="823"/>
      <c r="L35" s="823"/>
      <c r="M35" s="823"/>
      <c r="N35" s="823"/>
      <c r="O35" s="823"/>
      <c r="P35" s="824"/>
      <c r="Q35" s="424" t="s">
        <v>555</v>
      </c>
      <c r="R35" s="390"/>
      <c r="S35" s="390"/>
      <c r="T35" s="390"/>
    </row>
    <row r="36" spans="1:20" s="291" customFormat="1" ht="15.75" customHeight="1">
      <c r="A36" s="1030" t="s">
        <v>603</v>
      </c>
      <c r="B36" s="1031"/>
      <c r="C36" s="1031"/>
      <c r="D36" s="1031"/>
      <c r="E36" s="1031"/>
      <c r="F36" s="1031"/>
      <c r="G36" s="1031"/>
      <c r="H36" s="1031"/>
      <c r="I36" s="1031"/>
      <c r="J36" s="1031"/>
      <c r="K36" s="1031"/>
      <c r="L36" s="1031"/>
      <c r="M36" s="1031"/>
      <c r="N36" s="1031"/>
      <c r="O36" s="1031"/>
      <c r="P36" s="1146"/>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84" t="s">
        <v>1246</v>
      </c>
      <c r="B38" s="720"/>
      <c r="C38" s="720"/>
      <c r="D38" s="280"/>
      <c r="E38" s="280"/>
      <c r="F38" s="280"/>
      <c r="G38" s="280"/>
      <c r="H38" s="280"/>
      <c r="I38" s="280"/>
      <c r="J38" s="280"/>
      <c r="K38" s="280"/>
      <c r="L38" s="280"/>
      <c r="M38" s="280"/>
      <c r="N38" s="280"/>
      <c r="O38" s="280"/>
      <c r="P38" s="145"/>
    </row>
    <row r="39" spans="1:20" s="296" customFormat="1" ht="40.5" customHeight="1">
      <c r="A39" s="1315" t="s">
        <v>1309</v>
      </c>
      <c r="B39" s="1316"/>
      <c r="C39" s="1316"/>
      <c r="D39" s="1316"/>
      <c r="E39" s="1316"/>
      <c r="F39" s="1316"/>
      <c r="G39" s="1316"/>
      <c r="H39" s="1316"/>
      <c r="I39" s="1316"/>
      <c r="J39" s="1316"/>
      <c r="K39" s="1316"/>
      <c r="L39" s="1316"/>
      <c r="M39" s="1316"/>
      <c r="N39" s="1316"/>
      <c r="O39" s="1316"/>
      <c r="P39" s="1317"/>
    </row>
    <row r="40" spans="1:20" ht="328.5" customHeight="1">
      <c r="A40" s="715" t="s">
        <v>1314</v>
      </c>
      <c r="B40" s="716"/>
      <c r="C40" s="716"/>
      <c r="D40" s="716"/>
      <c r="E40" s="716"/>
      <c r="F40" s="716"/>
      <c r="G40" s="716"/>
      <c r="H40" s="716"/>
      <c r="I40" s="716"/>
      <c r="J40" s="716"/>
      <c r="K40" s="716"/>
      <c r="L40" s="716"/>
      <c r="M40" s="716"/>
      <c r="N40" s="716"/>
      <c r="O40" s="716"/>
      <c r="P40" s="717"/>
    </row>
    <row r="41" spans="1:20" ht="214.5" customHeight="1">
      <c r="A41" s="715" t="s">
        <v>1311</v>
      </c>
      <c r="B41" s="716"/>
      <c r="C41" s="716"/>
      <c r="D41" s="716"/>
      <c r="E41" s="716"/>
      <c r="F41" s="716"/>
      <c r="G41" s="716"/>
      <c r="H41" s="716"/>
      <c r="I41" s="716"/>
      <c r="J41" s="716"/>
      <c r="K41" s="716"/>
      <c r="L41" s="716"/>
      <c r="M41" s="716"/>
      <c r="N41" s="716"/>
      <c r="O41" s="716"/>
      <c r="P41" s="717"/>
    </row>
    <row r="42" spans="1:20" ht="91.5" customHeight="1">
      <c r="A42" s="712" t="s">
        <v>1315</v>
      </c>
      <c r="B42" s="713"/>
      <c r="C42" s="713"/>
      <c r="D42" s="713"/>
      <c r="E42" s="713"/>
      <c r="F42" s="713"/>
      <c r="G42" s="713"/>
      <c r="H42" s="713"/>
      <c r="I42" s="713"/>
      <c r="J42" s="713"/>
      <c r="K42" s="713"/>
      <c r="L42" s="713"/>
      <c r="M42" s="713"/>
      <c r="N42" s="713"/>
      <c r="O42" s="713"/>
      <c r="P42" s="714"/>
    </row>
    <row r="43" spans="1:20">
      <c r="A43" s="797" t="s">
        <v>887</v>
      </c>
      <c r="B43" s="798"/>
      <c r="C43" s="798"/>
      <c r="D43" s="798"/>
      <c r="E43" s="798"/>
      <c r="F43" s="798"/>
      <c r="G43" s="798"/>
      <c r="H43" s="144"/>
      <c r="I43" s="144"/>
      <c r="J43" s="144"/>
      <c r="K43" s="144"/>
      <c r="L43" s="144"/>
      <c r="M43" s="144"/>
      <c r="N43" s="144"/>
      <c r="O43" s="144"/>
      <c r="P43" s="145"/>
    </row>
    <row r="44" spans="1:20">
      <c r="A44" s="789" t="s">
        <v>919</v>
      </c>
      <c r="B44" s="790"/>
      <c r="C44" s="790"/>
      <c r="D44" s="790"/>
      <c r="E44" s="790"/>
      <c r="F44" s="790"/>
      <c r="G44" s="790"/>
      <c r="H44" s="790"/>
      <c r="I44" s="790"/>
      <c r="J44" s="790"/>
      <c r="K44" s="790"/>
      <c r="L44" s="790"/>
      <c r="M44" s="790"/>
      <c r="N44" s="790"/>
      <c r="O44" s="790"/>
      <c r="P44" s="791"/>
    </row>
    <row r="45" spans="1:20" ht="20.25" customHeight="1">
      <c r="A45" s="797" t="s">
        <v>889</v>
      </c>
      <c r="B45" s="798"/>
      <c r="C45" s="798"/>
      <c r="D45" s="798"/>
      <c r="E45" s="798"/>
      <c r="F45" s="798"/>
      <c r="G45" s="798"/>
      <c r="H45" s="798"/>
      <c r="I45" s="798"/>
      <c r="J45" s="144"/>
      <c r="K45" s="144"/>
      <c r="L45" s="144"/>
      <c r="M45" s="144"/>
      <c r="N45" s="144"/>
      <c r="O45" s="144"/>
      <c r="P45" s="145"/>
    </row>
    <row r="46" spans="1:20" ht="121.5" customHeight="1">
      <c r="A46" s="1065" t="s">
        <v>1313</v>
      </c>
      <c r="B46" s="1066"/>
      <c r="C46" s="1066"/>
      <c r="D46" s="1066"/>
      <c r="E46" s="1066"/>
      <c r="F46" s="1066"/>
      <c r="G46" s="1066"/>
      <c r="H46" s="1066"/>
      <c r="I46" s="1066"/>
      <c r="J46" s="1066"/>
      <c r="K46" s="1066"/>
      <c r="L46" s="1066"/>
      <c r="M46" s="1066"/>
      <c r="N46" s="1066"/>
      <c r="O46" s="1066"/>
      <c r="P46" s="1067"/>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I11" sqref="I1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51" t="s">
        <v>1316</v>
      </c>
      <c r="B1" s="1052"/>
      <c r="C1" s="1052"/>
      <c r="D1" s="1052"/>
      <c r="E1" s="1053"/>
      <c r="F1" s="103" t="s">
        <v>557</v>
      </c>
    </row>
    <row r="2" spans="1:6" s="150" customFormat="1" ht="15" customHeight="1">
      <c r="A2" s="1019" t="s">
        <v>749</v>
      </c>
      <c r="B2" s="1020"/>
      <c r="C2" s="1020"/>
      <c r="D2" s="1020"/>
      <c r="E2" s="1021"/>
    </row>
    <row r="3" spans="1:6" s="123" customFormat="1" ht="14.45" customHeight="1">
      <c r="A3" s="1001" t="s">
        <v>440</v>
      </c>
      <c r="B3" s="1002"/>
      <c r="C3" s="1002"/>
      <c r="D3" s="1002"/>
      <c r="E3" s="1003"/>
    </row>
    <row r="4" spans="1:6" s="150" customFormat="1" ht="17.25" customHeight="1">
      <c r="A4" s="1019" t="s">
        <v>560</v>
      </c>
      <c r="B4" s="1020"/>
      <c r="C4" s="1020"/>
      <c r="D4" s="1020"/>
      <c r="E4" s="1021"/>
    </row>
    <row r="5" spans="1:6" ht="71.25">
      <c r="A5" s="822"/>
      <c r="B5" s="823"/>
      <c r="C5" s="823"/>
      <c r="D5" s="823"/>
      <c r="E5" s="824"/>
      <c r="F5" s="264" t="s">
        <v>555</v>
      </c>
    </row>
    <row r="6" spans="1:6" s="152" customFormat="1" ht="20.45" customHeight="1">
      <c r="A6" s="938" t="s">
        <v>750</v>
      </c>
      <c r="B6" s="939"/>
      <c r="C6" s="43"/>
      <c r="D6" s="43"/>
      <c r="E6" s="44"/>
    </row>
    <row r="7" spans="1:6" ht="32.25" customHeight="1">
      <c r="A7" s="1180" t="s">
        <v>605</v>
      </c>
      <c r="B7" s="1181"/>
      <c r="C7" s="318" t="str">
        <f>'SURVEY COVER SHEET'!D4&amp;", "&amp;'SURVEY COVER SHEET'!D2</f>
        <v>Onsite, Woolley Colliery Road,
Darton, Barnsley</v>
      </c>
      <c r="D7" s="326" t="s">
        <v>563</v>
      </c>
      <c r="E7" s="12" t="str">
        <f>'SURVEY COVER SHEET'!B2&amp;", "&amp;'SURVEY COVER SHEET'!B4</f>
        <v xml:space="preserve">45617, Christopher Shaw </v>
      </c>
    </row>
    <row r="8" spans="1:6" ht="45">
      <c r="A8" s="1180" t="s">
        <v>564</v>
      </c>
      <c r="B8" s="1181"/>
      <c r="C8" s="318" t="str">
        <f>'SURVEY COVER SHEET'!A7</f>
        <v>N/A</v>
      </c>
      <c r="D8" s="326" t="s">
        <v>565</v>
      </c>
      <c r="E8" s="12">
        <f>'SURVEY COVER SHEET'!B5</f>
        <v>8088</v>
      </c>
    </row>
    <row r="9" spans="1:6" ht="33.75" customHeight="1">
      <c r="A9" s="1343" t="s">
        <v>566</v>
      </c>
      <c r="B9" s="1343"/>
      <c r="C9" s="318"/>
      <c r="D9" s="326" t="s">
        <v>567</v>
      </c>
      <c r="E9" s="399"/>
    </row>
    <row r="10" spans="1:6" s="150" customFormat="1" ht="30.75" customHeight="1">
      <c r="A10" s="1341" t="s">
        <v>568</v>
      </c>
      <c r="B10" s="1341"/>
      <c r="C10" s="1342"/>
      <c r="D10" s="397" t="s">
        <v>569</v>
      </c>
      <c r="E10" s="313" t="s">
        <v>570</v>
      </c>
    </row>
    <row r="11" spans="1:6" s="123" customFormat="1" ht="71.25">
      <c r="A11" s="299" t="s">
        <v>571</v>
      </c>
      <c r="B11" s="635" t="s">
        <v>1317</v>
      </c>
      <c r="C11" s="1023"/>
      <c r="D11" s="12"/>
      <c r="E11" s="12"/>
      <c r="F11" s="197" t="s">
        <v>555</v>
      </c>
    </row>
    <row r="12" spans="1:6" s="123" customFormat="1" ht="71.25">
      <c r="A12" s="299" t="s">
        <v>574</v>
      </c>
      <c r="B12" s="635" t="s">
        <v>1318</v>
      </c>
      <c r="C12" s="1023"/>
      <c r="D12" s="12"/>
      <c r="E12" s="12"/>
      <c r="F12" s="197" t="s">
        <v>555</v>
      </c>
    </row>
    <row r="13" spans="1:6" s="123" customFormat="1" ht="57">
      <c r="A13" s="299" t="s">
        <v>577</v>
      </c>
      <c r="B13" s="635" t="s">
        <v>1319</v>
      </c>
      <c r="C13" s="1023"/>
      <c r="D13" s="12"/>
      <c r="E13" s="12"/>
      <c r="F13" s="197" t="s">
        <v>551</v>
      </c>
    </row>
    <row r="14" spans="1:6" s="123" customFormat="1" ht="99.75">
      <c r="A14" s="299" t="s">
        <v>579</v>
      </c>
      <c r="B14" s="635" t="s">
        <v>1320</v>
      </c>
      <c r="C14" s="1023"/>
      <c r="D14" s="12"/>
      <c r="E14" s="12"/>
      <c r="F14" s="197" t="s">
        <v>588</v>
      </c>
    </row>
    <row r="15" spans="1:6" s="123" customFormat="1" ht="99.75">
      <c r="A15" s="299" t="s">
        <v>581</v>
      </c>
      <c r="B15" s="635" t="s">
        <v>1321</v>
      </c>
      <c r="C15" s="1023"/>
      <c r="D15" s="12"/>
      <c r="E15" s="12"/>
      <c r="F15" s="197" t="s">
        <v>588</v>
      </c>
    </row>
    <row r="16" spans="1:6" s="123" customFormat="1" ht="71.25">
      <c r="A16" s="299" t="s">
        <v>583</v>
      </c>
      <c r="B16" s="635" t="s">
        <v>1322</v>
      </c>
      <c r="C16" s="1023"/>
      <c r="D16" s="12"/>
      <c r="E16" s="12"/>
      <c r="F16" s="197" t="s">
        <v>555</v>
      </c>
    </row>
    <row r="17" spans="1:6" s="123" customFormat="1" ht="71.25">
      <c r="A17" s="299" t="s">
        <v>586</v>
      </c>
      <c r="B17" s="635" t="s">
        <v>1323</v>
      </c>
      <c r="C17" s="1023"/>
      <c r="D17" s="12"/>
      <c r="E17" s="12"/>
      <c r="F17" s="197" t="s">
        <v>555</v>
      </c>
    </row>
    <row r="18" spans="1:6" s="123" customFormat="1" ht="71.25">
      <c r="A18" s="299" t="s">
        <v>589</v>
      </c>
      <c r="B18" s="635" t="s">
        <v>1324</v>
      </c>
      <c r="C18" s="1023"/>
      <c r="D18" s="12"/>
      <c r="E18" s="12"/>
      <c r="F18" s="197" t="s">
        <v>555</v>
      </c>
    </row>
    <row r="19" spans="1:6" s="150" customFormat="1" ht="16.5" customHeight="1">
      <c r="A19" s="1142" t="s">
        <v>592</v>
      </c>
      <c r="B19" s="1142"/>
      <c r="C19" s="1142"/>
      <c r="D19" s="12"/>
      <c r="E19" s="12"/>
    </row>
    <row r="20" spans="1:6" s="150" customFormat="1" ht="30.75" customHeight="1">
      <c r="A20" s="1004" t="s">
        <v>593</v>
      </c>
      <c r="B20" s="1006"/>
      <c r="C20" s="298" t="s">
        <v>594</v>
      </c>
      <c r="D20" s="397" t="s">
        <v>609</v>
      </c>
      <c r="E20" s="398"/>
    </row>
    <row r="21" spans="1:6" s="123" customFormat="1" ht="32.25" customHeight="1">
      <c r="A21" s="635" t="s">
        <v>1325</v>
      </c>
      <c r="B21" s="1023"/>
      <c r="C21" s="299" t="s">
        <v>597</v>
      </c>
      <c r="D21" s="12"/>
      <c r="E21" s="316"/>
    </row>
    <row r="22" spans="1:6" s="123" customFormat="1" ht="60" customHeight="1">
      <c r="A22" s="635" t="s">
        <v>1326</v>
      </c>
      <c r="B22" s="989"/>
      <c r="C22" s="299" t="s">
        <v>599</v>
      </c>
      <c r="D22" s="12"/>
      <c r="E22" s="316"/>
    </row>
    <row r="23" spans="1:6" s="123" customFormat="1" ht="27.75" customHeight="1">
      <c r="A23" s="982" t="s">
        <v>600</v>
      </c>
      <c r="B23" s="989"/>
      <c r="C23" s="299" t="s">
        <v>601</v>
      </c>
      <c r="D23" s="12"/>
      <c r="E23" s="317"/>
    </row>
    <row r="24" spans="1:6" s="150" customFormat="1" ht="16.5" customHeight="1">
      <c r="A24" s="1140" t="s">
        <v>602</v>
      </c>
      <c r="B24" s="981"/>
      <c r="C24" s="981"/>
      <c r="D24" s="981"/>
      <c r="E24" s="1141"/>
    </row>
    <row r="25" spans="1:6" ht="71.25">
      <c r="A25" s="822"/>
      <c r="B25" s="823"/>
      <c r="C25" s="823"/>
      <c r="D25" s="823"/>
      <c r="E25" s="824"/>
      <c r="F25" s="264" t="s">
        <v>555</v>
      </c>
    </row>
    <row r="26" spans="1:6" s="150" customFormat="1" ht="17.25" customHeight="1">
      <c r="A26" s="1030" t="s">
        <v>603</v>
      </c>
      <c r="B26" s="1031"/>
      <c r="C26" s="1031"/>
      <c r="D26" s="1031"/>
      <c r="E26" s="1146"/>
    </row>
    <row r="27" spans="1:6" ht="15">
      <c r="A27" s="898" t="s">
        <v>1327</v>
      </c>
      <c r="B27" s="899"/>
      <c r="C27" s="899"/>
      <c r="D27" s="899"/>
      <c r="E27" s="900"/>
    </row>
    <row r="28" spans="1:6">
      <c r="A28" s="797" t="s">
        <v>887</v>
      </c>
      <c r="B28" s="798"/>
      <c r="C28" s="798"/>
      <c r="D28" s="798"/>
      <c r="E28" s="131"/>
    </row>
    <row r="29" spans="1:6">
      <c r="A29" s="789" t="s">
        <v>919</v>
      </c>
      <c r="B29" s="790"/>
      <c r="C29" s="790"/>
      <c r="D29" s="790"/>
      <c r="E29" s="791"/>
    </row>
    <row r="30" spans="1:6">
      <c r="A30" s="797" t="s">
        <v>889</v>
      </c>
      <c r="B30" s="798"/>
      <c r="C30" s="798"/>
      <c r="D30" s="798"/>
      <c r="E30" s="1135"/>
    </row>
    <row r="31" spans="1:6" ht="39" customHeight="1">
      <c r="A31" s="715" t="s">
        <v>1328</v>
      </c>
      <c r="B31" s="716"/>
      <c r="C31" s="716"/>
      <c r="D31" s="716"/>
      <c r="E31" s="717"/>
    </row>
    <row r="32" spans="1:6" ht="340.5" customHeight="1">
      <c r="A32" s="1065" t="s">
        <v>1329</v>
      </c>
      <c r="B32" s="1066"/>
      <c r="C32" s="1066"/>
      <c r="D32" s="1066"/>
      <c r="E32" s="1067"/>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D9" sqref="D9:M9"/>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51" t="s">
        <v>1316</v>
      </c>
      <c r="B1" s="1052"/>
      <c r="C1" s="1052"/>
      <c r="D1" s="1052"/>
      <c r="E1" s="1052"/>
      <c r="F1" s="1052"/>
      <c r="G1" s="1052"/>
      <c r="H1" s="1052"/>
      <c r="I1" s="1052"/>
      <c r="J1" s="1052"/>
      <c r="K1" s="1052"/>
      <c r="L1" s="1052"/>
      <c r="M1" s="1052"/>
      <c r="N1" s="1053"/>
      <c r="O1" s="103" t="s">
        <v>557</v>
      </c>
    </row>
    <row r="2" spans="1:15" s="150" customFormat="1" ht="14.25" customHeight="1">
      <c r="A2" s="1019" t="s">
        <v>749</v>
      </c>
      <c r="B2" s="1020"/>
      <c r="C2" s="1020"/>
      <c r="D2" s="1020"/>
      <c r="E2" s="1020"/>
      <c r="F2" s="1020"/>
      <c r="G2" s="1020"/>
      <c r="H2" s="1020"/>
      <c r="I2" s="1020"/>
      <c r="J2" s="1020"/>
      <c r="K2" s="1020"/>
      <c r="L2" s="1020"/>
      <c r="M2" s="1020"/>
      <c r="N2" s="1021"/>
    </row>
    <row r="3" spans="1:15" s="123" customFormat="1" ht="18.75" customHeight="1">
      <c r="A3" s="1001" t="s">
        <v>440</v>
      </c>
      <c r="B3" s="1002"/>
      <c r="C3" s="1002"/>
      <c r="D3" s="1002"/>
      <c r="E3" s="1002"/>
      <c r="F3" s="1002"/>
      <c r="G3" s="1002"/>
      <c r="H3" s="1002"/>
      <c r="I3" s="1002"/>
      <c r="J3" s="1002"/>
      <c r="K3" s="1002"/>
      <c r="L3" s="1002"/>
      <c r="M3" s="1345"/>
      <c r="N3" s="1346"/>
    </row>
    <row r="4" spans="1:15" s="150" customFormat="1" ht="18" customHeight="1">
      <c r="A4" s="1019" t="s">
        <v>560</v>
      </c>
      <c r="B4" s="1020"/>
      <c r="C4" s="1020"/>
      <c r="D4" s="1020"/>
      <c r="E4" s="1020"/>
      <c r="F4" s="1020"/>
      <c r="G4" s="1020"/>
      <c r="H4" s="1020"/>
      <c r="I4" s="1020"/>
      <c r="J4" s="1020"/>
      <c r="K4" s="1020"/>
      <c r="L4" s="1020"/>
      <c r="M4" s="1020"/>
      <c r="N4" s="1021"/>
    </row>
    <row r="5" spans="1:15" ht="57">
      <c r="A5" s="822"/>
      <c r="B5" s="823"/>
      <c r="C5" s="823"/>
      <c r="D5" s="823"/>
      <c r="E5" s="823"/>
      <c r="F5" s="823"/>
      <c r="G5" s="823"/>
      <c r="H5" s="823"/>
      <c r="I5" s="823"/>
      <c r="J5" s="823"/>
      <c r="K5" s="823"/>
      <c r="L5" s="823"/>
      <c r="M5" s="823"/>
      <c r="N5" s="824"/>
      <c r="O5" s="264" t="s">
        <v>551</v>
      </c>
    </row>
    <row r="6" spans="1:15" s="152" customFormat="1" ht="20.45" customHeight="1">
      <c r="A6" s="938" t="s">
        <v>750</v>
      </c>
      <c r="B6" s="939"/>
      <c r="C6" s="43"/>
      <c r="D6" s="43"/>
      <c r="E6" s="43"/>
      <c r="F6" s="43"/>
      <c r="G6" s="43"/>
      <c r="H6" s="43"/>
      <c r="I6" s="43"/>
      <c r="J6" s="43"/>
      <c r="K6" s="43"/>
      <c r="L6" s="43"/>
      <c r="M6" s="43"/>
      <c r="N6" s="44"/>
    </row>
    <row r="7" spans="1:15" ht="39.75" customHeight="1">
      <c r="A7" s="1033" t="s">
        <v>605</v>
      </c>
      <c r="B7" s="1034"/>
      <c r="C7" s="1148" t="str">
        <f>'SURVEY COVER SHEET'!D4&amp;", "&amp;'SURVEY COVER SHEET'!D2</f>
        <v>Onsite, Woolley Colliery Road,
Darton, Barnsley</v>
      </c>
      <c r="D7" s="990" t="s">
        <v>563</v>
      </c>
      <c r="E7" s="991"/>
      <c r="F7" s="962"/>
      <c r="G7" s="642" t="str">
        <f>'SURVEY COVER SHEET'!B2&amp;", "&amp;'SURVEY COVER SHEET'!B4</f>
        <v xml:space="preserve">45617, Christopher Shaw </v>
      </c>
      <c r="H7" s="643"/>
      <c r="I7" s="643"/>
      <c r="J7" s="643"/>
      <c r="K7" s="643"/>
      <c r="L7" s="643"/>
      <c r="M7" s="643"/>
      <c r="N7" s="644"/>
    </row>
    <row r="8" spans="1:15" ht="44.25" customHeight="1">
      <c r="A8" s="1035"/>
      <c r="B8" s="1036"/>
      <c r="C8" s="1149"/>
      <c r="D8" s="990" t="s">
        <v>565</v>
      </c>
      <c r="E8" s="991"/>
      <c r="F8" s="962"/>
      <c r="G8" s="642">
        <f>'SURVEY COVER SHEET'!B5</f>
        <v>8088</v>
      </c>
      <c r="H8" s="643"/>
      <c r="I8" s="643"/>
      <c r="J8" s="643"/>
      <c r="K8" s="643"/>
      <c r="L8" s="643"/>
      <c r="M8" s="643"/>
      <c r="N8" s="644"/>
    </row>
    <row r="9" spans="1:15" ht="15">
      <c r="A9" s="1076" t="s">
        <v>564</v>
      </c>
      <c r="B9" s="1034"/>
      <c r="C9" s="1148" t="str">
        <f>'SURVEY COVER SHEET'!A7</f>
        <v>N/A</v>
      </c>
      <c r="D9" s="990" t="s">
        <v>567</v>
      </c>
      <c r="E9" s="991"/>
      <c r="F9" s="991"/>
      <c r="G9" s="991"/>
      <c r="H9" s="991"/>
      <c r="I9" s="991"/>
      <c r="J9" s="991"/>
      <c r="K9" s="991"/>
      <c r="L9" s="991"/>
      <c r="M9" s="962"/>
      <c r="N9" s="1150"/>
    </row>
    <row r="10" spans="1:15" ht="41.25" customHeight="1">
      <c r="A10" s="1293"/>
      <c r="B10" s="1264"/>
      <c r="C10" s="1344"/>
      <c r="D10" s="259"/>
      <c r="E10" s="259"/>
      <c r="F10" s="259"/>
      <c r="G10" s="259"/>
      <c r="H10" s="259"/>
      <c r="I10" s="259"/>
      <c r="J10" s="259"/>
      <c r="K10" s="259"/>
      <c r="L10" s="259"/>
      <c r="M10" s="259"/>
      <c r="N10" s="1151"/>
    </row>
    <row r="11" spans="1:15" ht="15">
      <c r="A11" s="1057"/>
      <c r="B11" s="1036"/>
      <c r="C11" s="1149"/>
      <c r="D11" s="990" t="s">
        <v>566</v>
      </c>
      <c r="E11" s="991"/>
      <c r="F11" s="991"/>
      <c r="G11" s="991"/>
      <c r="H11" s="991"/>
      <c r="I11" s="991"/>
      <c r="J11" s="991"/>
      <c r="K11" s="991"/>
      <c r="L11" s="991"/>
      <c r="M11" s="962"/>
      <c r="N11" s="1151"/>
    </row>
    <row r="12" spans="1:15" ht="40.5" customHeight="1">
      <c r="A12" s="1144" t="s">
        <v>568</v>
      </c>
      <c r="B12" s="1144"/>
      <c r="C12" s="1145"/>
      <c r="D12" s="421"/>
      <c r="E12" s="12"/>
      <c r="F12" s="12"/>
      <c r="G12" s="12"/>
      <c r="H12" s="12"/>
      <c r="I12" s="12"/>
      <c r="J12" s="12"/>
      <c r="K12" s="12"/>
      <c r="L12" s="12"/>
      <c r="M12" s="12"/>
      <c r="N12" s="1152"/>
    </row>
    <row r="13" spans="1:15" s="150" customFormat="1" ht="45" customHeight="1">
      <c r="A13" s="1341"/>
      <c r="B13" s="1341"/>
      <c r="C13" s="1342"/>
      <c r="D13" s="1004" t="s">
        <v>569</v>
      </c>
      <c r="E13" s="1005"/>
      <c r="F13" s="1005"/>
      <c r="G13" s="1005"/>
      <c r="H13" s="1005"/>
      <c r="I13" s="1005"/>
      <c r="J13" s="1005"/>
      <c r="K13" s="1005"/>
      <c r="L13" s="1005"/>
      <c r="M13" s="1006"/>
      <c r="N13" s="313" t="s">
        <v>570</v>
      </c>
    </row>
    <row r="14" spans="1:15" s="123" customFormat="1" ht="71.25">
      <c r="A14" s="299" t="s">
        <v>571</v>
      </c>
      <c r="B14" s="635" t="s">
        <v>1317</v>
      </c>
      <c r="C14" s="1023"/>
      <c r="D14" s="12"/>
      <c r="E14" s="12"/>
      <c r="F14" s="12"/>
      <c r="G14" s="12"/>
      <c r="H14" s="12"/>
      <c r="I14" s="12"/>
      <c r="J14" s="12"/>
      <c r="K14" s="12"/>
      <c r="L14" s="12"/>
      <c r="M14" s="12"/>
      <c r="N14" s="12"/>
      <c r="O14" s="197" t="s">
        <v>555</v>
      </c>
    </row>
    <row r="15" spans="1:15" s="123" customFormat="1" ht="64.5" customHeight="1">
      <c r="A15" s="299" t="s">
        <v>574</v>
      </c>
      <c r="B15" s="635" t="s">
        <v>1318</v>
      </c>
      <c r="C15" s="1023"/>
      <c r="D15" s="12"/>
      <c r="E15" s="12"/>
      <c r="F15" s="12"/>
      <c r="G15" s="12"/>
      <c r="H15" s="12"/>
      <c r="I15" s="12"/>
      <c r="J15" s="12"/>
      <c r="K15" s="12"/>
      <c r="L15" s="12"/>
      <c r="M15" s="12"/>
      <c r="N15" s="12"/>
      <c r="O15" s="197" t="s">
        <v>551</v>
      </c>
    </row>
    <row r="16" spans="1:15" s="123" customFormat="1" ht="71.25">
      <c r="A16" s="299" t="s">
        <v>577</v>
      </c>
      <c r="B16" s="635" t="s">
        <v>1330</v>
      </c>
      <c r="C16" s="1023"/>
      <c r="D16" s="12"/>
      <c r="E16" s="12"/>
      <c r="F16" s="12"/>
      <c r="G16" s="12"/>
      <c r="H16" s="12"/>
      <c r="I16" s="12"/>
      <c r="J16" s="12"/>
      <c r="K16" s="12"/>
      <c r="L16" s="12"/>
      <c r="M16" s="12"/>
      <c r="N16" s="12"/>
      <c r="O16" s="197" t="s">
        <v>555</v>
      </c>
    </row>
    <row r="17" spans="1:15" s="123" customFormat="1" ht="83.25" customHeight="1">
      <c r="A17" s="299" t="s">
        <v>579</v>
      </c>
      <c r="B17" s="635" t="s">
        <v>1331</v>
      </c>
      <c r="C17" s="1023"/>
      <c r="D17" s="12"/>
      <c r="E17" s="12"/>
      <c r="F17" s="12"/>
      <c r="G17" s="12"/>
      <c r="H17" s="12"/>
      <c r="I17" s="12"/>
      <c r="J17" s="12"/>
      <c r="K17" s="12"/>
      <c r="L17" s="12"/>
      <c r="M17" s="12"/>
      <c r="N17" s="12"/>
      <c r="O17" s="197" t="s">
        <v>555</v>
      </c>
    </row>
    <row r="18" spans="1:15" s="123" customFormat="1" ht="100.5" customHeight="1">
      <c r="A18" s="299" t="s">
        <v>581</v>
      </c>
      <c r="B18" s="635" t="s">
        <v>1321</v>
      </c>
      <c r="C18" s="1023"/>
      <c r="D18" s="12"/>
      <c r="E18" s="12"/>
      <c r="F18" s="12"/>
      <c r="G18" s="12"/>
      <c r="H18" s="12"/>
      <c r="I18" s="12"/>
      <c r="J18" s="12"/>
      <c r="K18" s="12"/>
      <c r="L18" s="12"/>
      <c r="M18" s="12"/>
      <c r="N18" s="12"/>
      <c r="O18" s="197" t="s">
        <v>585</v>
      </c>
    </row>
    <row r="19" spans="1:15" s="123" customFormat="1" ht="71.25">
      <c r="A19" s="299" t="s">
        <v>583</v>
      </c>
      <c r="B19" s="635" t="s">
        <v>1322</v>
      </c>
      <c r="C19" s="1023"/>
      <c r="D19" s="12"/>
      <c r="E19" s="12"/>
      <c r="F19" s="12"/>
      <c r="G19" s="12"/>
      <c r="H19" s="12"/>
      <c r="I19" s="12"/>
      <c r="J19" s="12"/>
      <c r="K19" s="12"/>
      <c r="L19" s="12"/>
      <c r="M19" s="12"/>
      <c r="N19" s="12"/>
      <c r="O19" s="197" t="s">
        <v>555</v>
      </c>
    </row>
    <row r="20" spans="1:15" s="123" customFormat="1" ht="75.75" customHeight="1">
      <c r="A20" s="299" t="s">
        <v>586</v>
      </c>
      <c r="B20" s="635" t="s">
        <v>1323</v>
      </c>
      <c r="C20" s="1023"/>
      <c r="D20" s="12"/>
      <c r="E20" s="12"/>
      <c r="F20" s="12"/>
      <c r="G20" s="12"/>
      <c r="H20" s="12"/>
      <c r="I20" s="12"/>
      <c r="J20" s="12"/>
      <c r="K20" s="12"/>
      <c r="L20" s="12"/>
      <c r="M20" s="12"/>
      <c r="N20" s="12"/>
      <c r="O20" s="197" t="s">
        <v>555</v>
      </c>
    </row>
    <row r="21" spans="1:15" s="123" customFormat="1" ht="71.25">
      <c r="A21" s="299" t="s">
        <v>589</v>
      </c>
      <c r="B21" s="635" t="s">
        <v>1324</v>
      </c>
      <c r="C21" s="1023"/>
      <c r="D21" s="12"/>
      <c r="E21" s="12"/>
      <c r="F21" s="12"/>
      <c r="G21" s="12"/>
      <c r="H21" s="12"/>
      <c r="I21" s="12"/>
      <c r="J21" s="12"/>
      <c r="K21" s="12"/>
      <c r="L21" s="12"/>
      <c r="M21" s="12"/>
      <c r="N21" s="12"/>
      <c r="O21" s="197" t="s">
        <v>555</v>
      </c>
    </row>
    <row r="22" spans="1:15" s="150" customFormat="1" ht="21.75" customHeight="1">
      <c r="A22" s="1142" t="s">
        <v>592</v>
      </c>
      <c r="B22" s="1142"/>
      <c r="C22" s="1142"/>
      <c r="D22" s="12"/>
      <c r="E22" s="46"/>
      <c r="F22" s="46"/>
      <c r="G22" s="46"/>
      <c r="H22" s="46"/>
      <c r="I22" s="46"/>
      <c r="J22" s="46"/>
      <c r="K22" s="46"/>
      <c r="L22" s="46"/>
      <c r="M22" s="46"/>
      <c r="N22" s="12"/>
    </row>
    <row r="23" spans="1:15" s="150" customFormat="1" ht="30.75" customHeight="1">
      <c r="A23" s="1004" t="s">
        <v>593</v>
      </c>
      <c r="B23" s="1006"/>
      <c r="C23" s="298" t="s">
        <v>594</v>
      </c>
      <c r="D23" s="1143" t="s">
        <v>609</v>
      </c>
      <c r="E23" s="1144"/>
      <c r="F23" s="1144"/>
      <c r="G23" s="1144"/>
      <c r="H23" s="1144"/>
      <c r="I23" s="1144"/>
      <c r="J23" s="1144"/>
      <c r="K23" s="1144"/>
      <c r="L23" s="1144"/>
      <c r="M23" s="1145"/>
      <c r="N23" s="398"/>
    </row>
    <row r="24" spans="1:15" s="123" customFormat="1" ht="32.25" customHeight="1">
      <c r="A24" s="635" t="s">
        <v>1325</v>
      </c>
      <c r="B24" s="1023"/>
      <c r="C24" s="299" t="s">
        <v>597</v>
      </c>
      <c r="D24" s="12"/>
      <c r="E24" s="12"/>
      <c r="F24" s="12"/>
      <c r="G24" s="12"/>
      <c r="H24" s="12"/>
      <c r="I24" s="12"/>
      <c r="J24" s="12"/>
      <c r="K24" s="12"/>
      <c r="L24" s="12"/>
      <c r="M24" s="12"/>
      <c r="N24" s="316"/>
    </row>
    <row r="25" spans="1:15" s="123" customFormat="1" ht="58.5" customHeight="1">
      <c r="A25" s="635" t="s">
        <v>1326</v>
      </c>
      <c r="B25" s="989"/>
      <c r="C25" s="299" t="s">
        <v>599</v>
      </c>
      <c r="D25" s="12"/>
      <c r="E25" s="12"/>
      <c r="F25" s="12"/>
      <c r="G25" s="12"/>
      <c r="H25" s="12"/>
      <c r="I25" s="12"/>
      <c r="J25" s="12"/>
      <c r="K25" s="12"/>
      <c r="L25" s="12"/>
      <c r="M25" s="12"/>
      <c r="N25" s="316"/>
    </row>
    <row r="26" spans="1:15" s="123" customFormat="1" ht="30" customHeight="1">
      <c r="A26" s="982" t="s">
        <v>600</v>
      </c>
      <c r="B26" s="989"/>
      <c r="C26" s="299" t="s">
        <v>601</v>
      </c>
      <c r="D26" s="12"/>
      <c r="E26" s="12"/>
      <c r="F26" s="12"/>
      <c r="G26" s="12"/>
      <c r="H26" s="12"/>
      <c r="I26" s="12"/>
      <c r="J26" s="12"/>
      <c r="K26" s="12"/>
      <c r="L26" s="12"/>
      <c r="M26" s="12"/>
      <c r="N26" s="317"/>
    </row>
    <row r="27" spans="1:15" s="150" customFormat="1" ht="16.5" customHeight="1">
      <c r="A27" s="1140" t="s">
        <v>602</v>
      </c>
      <c r="B27" s="981"/>
      <c r="C27" s="981"/>
      <c r="D27" s="981"/>
      <c r="E27" s="981"/>
      <c r="F27" s="981"/>
      <c r="G27" s="981"/>
      <c r="H27" s="981"/>
      <c r="I27" s="981"/>
      <c r="J27" s="981"/>
      <c r="K27" s="981"/>
      <c r="L27" s="981"/>
      <c r="M27" s="981"/>
      <c r="N27" s="1141"/>
    </row>
    <row r="28" spans="1:15" ht="85.5">
      <c r="A28" s="822"/>
      <c r="B28" s="823"/>
      <c r="C28" s="823"/>
      <c r="D28" s="823"/>
      <c r="E28" s="823"/>
      <c r="F28" s="823"/>
      <c r="G28" s="823"/>
      <c r="H28" s="823"/>
      <c r="I28" s="823"/>
      <c r="J28" s="823"/>
      <c r="K28" s="823"/>
      <c r="L28" s="823"/>
      <c r="M28" s="823"/>
      <c r="N28" s="824"/>
      <c r="O28" s="264" t="s">
        <v>576</v>
      </c>
    </row>
    <row r="29" spans="1:15" s="150" customFormat="1" ht="17.25" customHeight="1">
      <c r="A29" s="1019" t="s">
        <v>603</v>
      </c>
      <c r="B29" s="1020"/>
      <c r="C29" s="1020"/>
      <c r="D29" s="1020"/>
      <c r="E29" s="1020"/>
      <c r="F29" s="1020"/>
      <c r="G29" s="1020"/>
      <c r="H29" s="1020"/>
      <c r="I29" s="1020"/>
      <c r="J29" s="1020"/>
      <c r="K29" s="1020"/>
      <c r="L29" s="1020"/>
      <c r="M29" s="1020"/>
      <c r="N29" s="1021"/>
    </row>
    <row r="30" spans="1:15" ht="15">
      <c r="A30" s="898" t="s">
        <v>1327</v>
      </c>
      <c r="B30" s="899"/>
      <c r="C30" s="899"/>
      <c r="D30" s="899"/>
      <c r="E30" s="899"/>
      <c r="F30" s="899"/>
      <c r="G30" s="899"/>
      <c r="H30" s="899"/>
      <c r="I30" s="899"/>
      <c r="J30" s="899"/>
      <c r="K30" s="899"/>
      <c r="L30" s="899"/>
      <c r="M30" s="899"/>
      <c r="N30" s="900"/>
    </row>
    <row r="31" spans="1:15">
      <c r="A31" s="797" t="s">
        <v>887</v>
      </c>
      <c r="B31" s="798"/>
      <c r="C31" s="798"/>
      <c r="D31" s="798"/>
      <c r="E31" s="798"/>
      <c r="F31" s="798"/>
      <c r="G31" s="798"/>
      <c r="H31" s="798"/>
      <c r="I31" s="130"/>
      <c r="J31" s="130"/>
      <c r="K31" s="130"/>
      <c r="L31" s="130"/>
      <c r="M31" s="130"/>
      <c r="N31" s="131"/>
    </row>
    <row r="32" spans="1:15">
      <c r="A32" s="789" t="s">
        <v>919</v>
      </c>
      <c r="B32" s="790"/>
      <c r="C32" s="790"/>
      <c r="D32" s="790"/>
      <c r="E32" s="790"/>
      <c r="F32" s="790"/>
      <c r="G32" s="790"/>
      <c r="H32" s="790"/>
      <c r="I32" s="790"/>
      <c r="J32" s="790"/>
      <c r="K32" s="790"/>
      <c r="L32" s="790"/>
      <c r="M32" s="790"/>
      <c r="N32" s="791"/>
    </row>
    <row r="33" spans="1:14">
      <c r="A33" s="797" t="s">
        <v>889</v>
      </c>
      <c r="B33" s="798"/>
      <c r="C33" s="798"/>
      <c r="D33" s="798"/>
      <c r="E33" s="798"/>
      <c r="F33" s="798"/>
      <c r="G33" s="798"/>
      <c r="H33" s="798"/>
      <c r="I33" s="798"/>
      <c r="J33" s="130"/>
      <c r="K33" s="130"/>
      <c r="L33" s="130"/>
      <c r="M33" s="130"/>
      <c r="N33" s="131"/>
    </row>
    <row r="34" spans="1:14" ht="20.25" customHeight="1">
      <c r="A34" s="715" t="s">
        <v>1328</v>
      </c>
      <c r="B34" s="716"/>
      <c r="C34" s="716"/>
      <c r="D34" s="716"/>
      <c r="E34" s="716"/>
      <c r="F34" s="716"/>
      <c r="G34" s="716"/>
      <c r="H34" s="716"/>
      <c r="I34" s="716"/>
      <c r="J34" s="716"/>
      <c r="K34" s="716"/>
      <c r="L34" s="716"/>
      <c r="M34" s="716"/>
      <c r="N34" s="717"/>
    </row>
    <row r="35" spans="1:14" ht="291.75" customHeight="1">
      <c r="A35" s="634" t="s">
        <v>1332</v>
      </c>
      <c r="B35" s="710"/>
      <c r="C35" s="710"/>
      <c r="D35" s="710"/>
      <c r="E35" s="710"/>
      <c r="F35" s="710"/>
      <c r="G35" s="710"/>
      <c r="H35" s="710"/>
      <c r="I35" s="710"/>
      <c r="J35" s="710"/>
      <c r="K35" s="710"/>
      <c r="L35" s="710"/>
      <c r="M35" s="710"/>
      <c r="N35" s="711"/>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9" t="s">
        <v>1339</v>
      </c>
      <c r="B3" s="576" t="s">
        <v>1340</v>
      </c>
      <c r="C3" s="1347" t="s">
        <v>1341</v>
      </c>
    </row>
    <row r="4" spans="1:3">
      <c r="A4" s="1349"/>
      <c r="B4" s="576" t="s">
        <v>1342</v>
      </c>
      <c r="C4" s="1347"/>
    </row>
    <row r="5" spans="1:3" ht="25.5">
      <c r="A5" s="1349"/>
      <c r="B5" s="576" t="s">
        <v>1343</v>
      </c>
      <c r="C5" s="1347"/>
    </row>
    <row r="6" spans="1:3">
      <c r="A6" s="1349"/>
      <c r="B6" s="576" t="s">
        <v>1344</v>
      </c>
      <c r="C6" s="1347"/>
    </row>
    <row r="7" spans="1:3">
      <c r="A7" s="1349"/>
      <c r="B7" s="576" t="s">
        <v>1345</v>
      </c>
      <c r="C7" s="1347"/>
    </row>
    <row r="8" spans="1:3">
      <c r="A8" s="1349"/>
      <c r="B8" s="576" t="s">
        <v>1346</v>
      </c>
      <c r="C8" s="1347"/>
    </row>
    <row r="9" spans="1:3">
      <c r="A9" s="1349"/>
      <c r="B9" s="576" t="s">
        <v>1347</v>
      </c>
      <c r="C9" s="1347"/>
    </row>
    <row r="10" spans="1:3" ht="25.5">
      <c r="A10" s="1349"/>
      <c r="B10" s="576" t="s">
        <v>1348</v>
      </c>
      <c r="C10" s="1347"/>
    </row>
    <row r="11" spans="1:3" ht="25.5">
      <c r="A11" s="1349"/>
      <c r="B11" s="576" t="s">
        <v>1349</v>
      </c>
      <c r="C11" s="1347"/>
    </row>
    <row r="12" spans="1:3">
      <c r="A12" s="1349"/>
      <c r="B12" s="576" t="s">
        <v>1350</v>
      </c>
      <c r="C12" s="1347"/>
    </row>
    <row r="13" spans="1:3">
      <c r="A13" s="1349"/>
      <c r="B13" s="576" t="s">
        <v>1351</v>
      </c>
      <c r="C13" s="1347"/>
    </row>
    <row r="14" spans="1:3">
      <c r="A14" s="1349"/>
      <c r="B14" s="576" t="s">
        <v>1352</v>
      </c>
      <c r="C14" s="1347"/>
    </row>
    <row r="15" spans="1:3">
      <c r="A15" s="1349"/>
      <c r="B15" s="576" t="s">
        <v>1353</v>
      </c>
      <c r="C15" s="1347"/>
    </row>
    <row r="16" spans="1:3">
      <c r="A16" s="1349"/>
      <c r="B16" s="576" t="s">
        <v>1354</v>
      </c>
      <c r="C16" s="1347"/>
    </row>
    <row r="17" spans="1:3">
      <c r="A17" s="1350"/>
      <c r="B17" s="577" t="s">
        <v>1355</v>
      </c>
      <c r="C17" s="1348"/>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50" t="s">
        <v>556</v>
      </c>
      <c r="B1" s="651"/>
      <c r="C1" s="651"/>
      <c r="D1" s="651"/>
      <c r="E1" s="652"/>
      <c r="F1" s="62" t="s">
        <v>557</v>
      </c>
    </row>
    <row r="2" spans="1:6" ht="18" customHeight="1">
      <c r="A2" s="659" t="s">
        <v>558</v>
      </c>
      <c r="B2" s="660"/>
      <c r="C2" s="660"/>
      <c r="D2" s="660"/>
      <c r="E2" s="661"/>
      <c r="F2" s="25"/>
    </row>
    <row r="3" spans="1:6" ht="47.25" customHeight="1">
      <c r="A3" s="653" t="s">
        <v>559</v>
      </c>
      <c r="B3" s="654"/>
      <c r="C3" s="654"/>
      <c r="D3" s="654"/>
      <c r="E3" s="655"/>
      <c r="F3" s="25"/>
    </row>
    <row r="4" spans="1:6" ht="15" customHeight="1">
      <c r="A4" s="656" t="s">
        <v>560</v>
      </c>
      <c r="B4" s="657"/>
      <c r="C4" s="657"/>
      <c r="D4" s="657"/>
      <c r="E4" s="658"/>
      <c r="F4" s="25"/>
    </row>
    <row r="5" spans="1:6" s="19" customFormat="1" ht="63" customHeight="1">
      <c r="A5" s="665"/>
      <c r="B5" s="666"/>
      <c r="C5" s="666"/>
      <c r="D5" s="666"/>
      <c r="E5" s="667"/>
      <c r="F5" s="25"/>
    </row>
    <row r="6" spans="1:6" s="20" customFormat="1" ht="18.600000000000001" customHeight="1">
      <c r="A6" s="59" t="s">
        <v>561</v>
      </c>
      <c r="B6" s="60"/>
      <c r="C6" s="60"/>
      <c r="D6" s="60"/>
      <c r="E6" s="61"/>
      <c r="F6" s="26"/>
    </row>
    <row r="7" spans="1:6" ht="60" customHeight="1">
      <c r="A7" s="34" t="s">
        <v>562</v>
      </c>
      <c r="B7" s="670" t="str">
        <f>'SURVEY COVER SHEET'!D4&amp;", "&amp;'SURVEY COVER SHEET'!D2</f>
        <v>Onsite, Woolley Colliery Road,
Darton, Barnsley</v>
      </c>
      <c r="C7" s="671"/>
      <c r="D7" s="34" t="s">
        <v>563</v>
      </c>
      <c r="E7" s="21" t="str">
        <f>'SURVEY COVER SHEET'!B2&amp;", "&amp;'SURVEY COVER SHEET'!B4</f>
        <v xml:space="preserve">45617, Christopher Shaw </v>
      </c>
      <c r="F7" s="27"/>
    </row>
    <row r="8" spans="1:6" ht="102" customHeight="1">
      <c r="A8" s="34" t="s">
        <v>564</v>
      </c>
      <c r="B8" s="670" t="str">
        <f>'SURVEY COVER SHEET'!A7</f>
        <v>N/A</v>
      </c>
      <c r="C8" s="671"/>
      <c r="D8" s="34" t="s">
        <v>565</v>
      </c>
      <c r="E8" s="21">
        <f>'SURVEY COVER SHEET'!B5</f>
        <v>8088</v>
      </c>
      <c r="F8" s="27" t="s">
        <v>555</v>
      </c>
    </row>
    <row r="9" spans="1:6" ht="65.25" customHeight="1">
      <c r="A9" s="34" t="s">
        <v>566</v>
      </c>
      <c r="B9" s="670" t="s">
        <v>1356</v>
      </c>
      <c r="C9" s="671"/>
      <c r="D9" s="34" t="s">
        <v>567</v>
      </c>
      <c r="E9" s="21" t="s">
        <v>1357</v>
      </c>
      <c r="F9" s="27"/>
    </row>
    <row r="10" spans="1:6" ht="33" customHeight="1">
      <c r="A10" s="672" t="s">
        <v>568</v>
      </c>
      <c r="B10" s="673"/>
      <c r="C10" s="674"/>
      <c r="D10" s="22" t="s">
        <v>569</v>
      </c>
      <c r="E10" s="22" t="s">
        <v>570</v>
      </c>
      <c r="F10" s="28"/>
    </row>
    <row r="11" spans="1:6" ht="137.25" customHeight="1">
      <c r="A11" s="63" t="s">
        <v>571</v>
      </c>
      <c r="B11" s="662" t="s">
        <v>572</v>
      </c>
      <c r="C11" s="663"/>
      <c r="D11" s="21"/>
      <c r="E11" s="21"/>
      <c r="F11" s="28" t="s">
        <v>573</v>
      </c>
    </row>
    <row r="12" spans="1:6" ht="90">
      <c r="A12" s="63" t="s">
        <v>574</v>
      </c>
      <c r="B12" s="662" t="s">
        <v>575</v>
      </c>
      <c r="C12" s="663"/>
      <c r="D12" s="21"/>
      <c r="E12" s="21"/>
      <c r="F12" s="28" t="s">
        <v>576</v>
      </c>
    </row>
    <row r="13" spans="1:6" ht="90">
      <c r="A13" s="63" t="s">
        <v>577</v>
      </c>
      <c r="B13" s="662" t="s">
        <v>578</v>
      </c>
      <c r="C13" s="663"/>
      <c r="D13" s="21"/>
      <c r="E13" s="21"/>
      <c r="F13" s="28" t="s">
        <v>576</v>
      </c>
    </row>
    <row r="14" spans="1:6" ht="75">
      <c r="A14" s="63" t="s">
        <v>579</v>
      </c>
      <c r="B14" s="662" t="s">
        <v>580</v>
      </c>
      <c r="C14" s="663"/>
      <c r="D14" s="21"/>
      <c r="E14" s="21"/>
      <c r="F14" s="28" t="s">
        <v>555</v>
      </c>
    </row>
    <row r="15" spans="1:6" ht="75">
      <c r="A15" s="63" t="s">
        <v>581</v>
      </c>
      <c r="B15" s="662" t="s">
        <v>582</v>
      </c>
      <c r="C15" s="663"/>
      <c r="D15" s="21"/>
      <c r="E15" s="21"/>
      <c r="F15" s="28" t="s">
        <v>555</v>
      </c>
    </row>
    <row r="16" spans="1:6" ht="141" customHeight="1">
      <c r="A16" s="63" t="s">
        <v>583</v>
      </c>
      <c r="B16" s="662" t="s">
        <v>584</v>
      </c>
      <c r="C16" s="663"/>
      <c r="D16" s="21"/>
      <c r="E16" s="21"/>
      <c r="F16" s="28" t="s">
        <v>585</v>
      </c>
    </row>
    <row r="17" spans="1:6" ht="112.5" customHeight="1">
      <c r="A17" s="64" t="s">
        <v>586</v>
      </c>
      <c r="B17" s="662" t="s">
        <v>587</v>
      </c>
      <c r="C17" s="663"/>
      <c r="D17" s="21"/>
      <c r="E17" s="21"/>
      <c r="F17" s="28" t="s">
        <v>588</v>
      </c>
    </row>
    <row r="18" spans="1:6" ht="105">
      <c r="A18" s="63" t="s">
        <v>589</v>
      </c>
      <c r="B18" s="668" t="s">
        <v>590</v>
      </c>
      <c r="C18" s="669"/>
      <c r="D18" s="21"/>
      <c r="E18" s="21"/>
      <c r="F18" s="28" t="s">
        <v>588</v>
      </c>
    </row>
    <row r="19" spans="1:6" ht="21" customHeight="1">
      <c r="A19" s="664" t="s">
        <v>591</v>
      </c>
      <c r="B19" s="664"/>
      <c r="C19" s="664"/>
      <c r="D19" s="21"/>
      <c r="E19" s="67"/>
      <c r="F19" s="29"/>
    </row>
    <row r="20" spans="1:6" ht="21.75" customHeight="1">
      <c r="A20" s="664" t="s">
        <v>592</v>
      </c>
      <c r="B20" s="664"/>
      <c r="C20" s="664"/>
      <c r="D20" s="21"/>
      <c r="E20" s="68"/>
      <c r="F20" s="29"/>
    </row>
    <row r="21" spans="1:6" ht="34.5" customHeight="1">
      <c r="A21" s="680" t="s">
        <v>593</v>
      </c>
      <c r="B21" s="682"/>
      <c r="C21" s="22" t="s">
        <v>594</v>
      </c>
      <c r="D21" s="22" t="s">
        <v>595</v>
      </c>
      <c r="E21" s="687"/>
      <c r="F21" s="30"/>
    </row>
    <row r="22" spans="1:6" ht="41.45" customHeight="1">
      <c r="A22" s="686" t="s">
        <v>596</v>
      </c>
      <c r="B22" s="662"/>
      <c r="C22" s="23" t="s">
        <v>597</v>
      </c>
      <c r="D22" s="21"/>
      <c r="E22" s="687"/>
      <c r="F22" s="30"/>
    </row>
    <row r="23" spans="1:6" ht="59.25" customHeight="1">
      <c r="A23" s="686" t="s">
        <v>598</v>
      </c>
      <c r="B23" s="662"/>
      <c r="C23" s="23" t="s">
        <v>599</v>
      </c>
      <c r="D23" s="21"/>
      <c r="E23" s="687"/>
      <c r="F23" s="30"/>
    </row>
    <row r="24" spans="1:6" ht="30" customHeight="1">
      <c r="A24" s="686" t="s">
        <v>600</v>
      </c>
      <c r="B24" s="662"/>
      <c r="C24" s="23" t="s">
        <v>601</v>
      </c>
      <c r="D24" s="21"/>
      <c r="E24" s="688"/>
      <c r="F24" s="30"/>
    </row>
    <row r="25" spans="1:6" ht="16.5" customHeight="1">
      <c r="A25" s="677" t="s">
        <v>602</v>
      </c>
      <c r="B25" s="678"/>
      <c r="C25" s="678"/>
      <c r="D25" s="678"/>
      <c r="E25" s="679"/>
      <c r="F25" s="25"/>
    </row>
    <row r="26" spans="1:6" ht="96.75" customHeight="1">
      <c r="A26" s="683"/>
      <c r="B26" s="684"/>
      <c r="C26" s="684"/>
      <c r="D26" s="684"/>
      <c r="E26" s="685"/>
      <c r="F26" s="31"/>
    </row>
    <row r="27" spans="1:6" ht="16.5" customHeight="1">
      <c r="A27" s="680" t="s">
        <v>603</v>
      </c>
      <c r="B27" s="681"/>
      <c r="C27" s="681"/>
      <c r="D27" s="681"/>
      <c r="E27" s="682"/>
      <c r="F27" s="25"/>
    </row>
    <row r="28" spans="1:6" ht="279" customHeight="1">
      <c r="A28" s="653" t="s">
        <v>604</v>
      </c>
      <c r="B28" s="675"/>
      <c r="C28" s="675"/>
      <c r="D28" s="675"/>
      <c r="E28" s="676"/>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3" t="s">
        <v>559</v>
      </c>
      <c r="B3" s="654"/>
      <c r="C3" s="654"/>
      <c r="D3" s="654"/>
      <c r="E3" s="654"/>
      <c r="F3" s="654"/>
      <c r="G3" s="654"/>
      <c r="H3" s="654"/>
      <c r="I3" s="654"/>
      <c r="J3" s="654"/>
      <c r="K3" s="654"/>
      <c r="L3" s="654"/>
      <c r="M3" s="654"/>
      <c r="N3" s="655"/>
      <c r="O3" s="25"/>
    </row>
    <row r="4" spans="1:23" ht="15" customHeight="1">
      <c r="A4" s="680" t="s">
        <v>560</v>
      </c>
      <c r="B4" s="681"/>
      <c r="C4" s="681"/>
      <c r="D4" s="681"/>
      <c r="E4" s="681"/>
      <c r="F4" s="681"/>
      <c r="G4" s="681"/>
      <c r="H4" s="681"/>
      <c r="I4" s="681"/>
      <c r="J4" s="681"/>
      <c r="K4" s="681"/>
      <c r="L4" s="681"/>
      <c r="M4" s="681"/>
      <c r="N4" s="682"/>
      <c r="O4" s="25"/>
    </row>
    <row r="5" spans="1:23" s="19" customFormat="1" ht="50.25" customHeight="1">
      <c r="A5" s="665"/>
      <c r="B5" s="666"/>
      <c r="C5" s="666"/>
      <c r="D5" s="666"/>
      <c r="E5" s="666"/>
      <c r="F5" s="666"/>
      <c r="G5" s="666"/>
      <c r="H5" s="666"/>
      <c r="I5" s="666"/>
      <c r="J5" s="666"/>
      <c r="K5" s="666"/>
      <c r="L5" s="666"/>
      <c r="M5" s="666"/>
      <c r="N5" s="667"/>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0" t="str">
        <f>'SURVEY COVER SHEET'!D4&amp;", "&amp;'SURVEY COVER SHEET'!D2</f>
        <v>Onsite, Woolley Colliery Road,
Darton, Barnsley</v>
      </c>
      <c r="C7" s="671"/>
      <c r="D7" s="695" t="s">
        <v>606</v>
      </c>
      <c r="E7" s="696"/>
      <c r="F7" s="691" t="str">
        <f>'SURVEY COVER SHEET'!B2&amp;", "&amp;'SURVEY COVER SHEET'!B4</f>
        <v xml:space="preserve">45617, Christopher Shaw </v>
      </c>
      <c r="G7" s="692"/>
      <c r="H7" s="692"/>
      <c r="I7" s="692"/>
      <c r="J7" s="692"/>
      <c r="K7" s="692"/>
      <c r="L7" s="692"/>
      <c r="M7" s="692"/>
      <c r="N7" s="693"/>
      <c r="O7" s="71"/>
    </row>
    <row r="8" spans="1:23" ht="75" customHeight="1">
      <c r="A8" s="709" t="s">
        <v>564</v>
      </c>
      <c r="B8" s="708" t="str">
        <f>'SURVEY COVER SHEET'!A7</f>
        <v>N/A</v>
      </c>
      <c r="C8" s="708"/>
      <c r="D8" s="695" t="s">
        <v>565</v>
      </c>
      <c r="E8" s="696"/>
      <c r="F8" s="691">
        <f>'SURVEY COVER SHEET'!B5</f>
        <v>8088</v>
      </c>
      <c r="G8" s="692"/>
      <c r="H8" s="692"/>
      <c r="I8" s="692"/>
      <c r="J8" s="692"/>
      <c r="K8" s="692"/>
      <c r="L8" s="692"/>
      <c r="M8" s="692"/>
      <c r="N8" s="693"/>
      <c r="O8" s="71"/>
    </row>
    <row r="9" spans="1:23" ht="16.5" customHeight="1">
      <c r="A9" s="709"/>
      <c r="B9" s="708"/>
      <c r="C9" s="708"/>
      <c r="D9" s="706" t="s">
        <v>567</v>
      </c>
      <c r="E9" s="678"/>
      <c r="F9" s="678"/>
      <c r="G9" s="678"/>
      <c r="H9" s="678"/>
      <c r="I9" s="678"/>
      <c r="J9" s="678"/>
      <c r="K9" s="678"/>
      <c r="L9" s="678"/>
      <c r="M9" s="679"/>
      <c r="N9" s="694"/>
      <c r="O9" s="28"/>
    </row>
    <row r="10" spans="1:23" ht="22.5" customHeight="1">
      <c r="A10" s="709"/>
      <c r="B10" s="708"/>
      <c r="C10" s="708"/>
      <c r="D10" s="21"/>
      <c r="E10" s="21"/>
      <c r="F10" s="21"/>
      <c r="G10" s="21"/>
      <c r="H10" s="21"/>
      <c r="I10" s="21"/>
      <c r="J10" s="21"/>
      <c r="K10" s="21"/>
      <c r="L10" s="21"/>
      <c r="M10" s="21"/>
      <c r="N10" s="694"/>
    </row>
    <row r="11" spans="1:23" ht="16.5" customHeight="1">
      <c r="A11" s="709"/>
      <c r="B11" s="708"/>
      <c r="C11" s="708"/>
      <c r="D11" s="703" t="s">
        <v>566</v>
      </c>
      <c r="E11" s="704"/>
      <c r="F11" s="704"/>
      <c r="G11" s="704"/>
      <c r="H11" s="704"/>
      <c r="I11" s="704"/>
      <c r="J11" s="704"/>
      <c r="K11" s="704"/>
      <c r="L11" s="704"/>
      <c r="M11" s="705"/>
      <c r="N11" s="694"/>
      <c r="O11" s="33"/>
      <c r="P11" s="24"/>
      <c r="Q11" s="24"/>
      <c r="R11" s="24"/>
      <c r="S11" s="24"/>
      <c r="T11" s="24"/>
      <c r="U11" s="24"/>
      <c r="V11" s="24"/>
      <c r="W11" s="24"/>
    </row>
    <row r="12" spans="1:23" ht="41.25" customHeight="1">
      <c r="A12" s="707" t="s">
        <v>568</v>
      </c>
      <c r="B12" s="707"/>
      <c r="C12" s="707"/>
      <c r="D12" s="21"/>
      <c r="E12" s="21"/>
      <c r="F12" s="21"/>
      <c r="G12" s="21"/>
      <c r="H12" s="21"/>
      <c r="I12" s="21"/>
      <c r="J12" s="21"/>
      <c r="K12" s="21"/>
      <c r="L12" s="21"/>
      <c r="M12" s="21"/>
      <c r="N12" s="694"/>
    </row>
    <row r="13" spans="1:23" ht="32.25" customHeight="1">
      <c r="A13" s="707"/>
      <c r="B13" s="707"/>
      <c r="C13" s="707"/>
      <c r="D13" s="703" t="s">
        <v>569</v>
      </c>
      <c r="E13" s="704"/>
      <c r="F13" s="704"/>
      <c r="G13" s="704"/>
      <c r="H13" s="704"/>
      <c r="I13" s="704"/>
      <c r="J13" s="704"/>
      <c r="K13" s="704"/>
      <c r="L13" s="704"/>
      <c r="M13" s="705"/>
      <c r="N13" s="72" t="s">
        <v>570</v>
      </c>
      <c r="O13" s="28"/>
    </row>
    <row r="14" spans="1:23" ht="120">
      <c r="A14" s="63" t="s">
        <v>571</v>
      </c>
      <c r="B14" s="689" t="s">
        <v>607</v>
      </c>
      <c r="C14" s="662"/>
      <c r="D14" s="21"/>
      <c r="E14" s="21"/>
      <c r="F14" s="21"/>
      <c r="G14" s="21"/>
      <c r="H14" s="21"/>
      <c r="I14" s="21"/>
      <c r="J14" s="21"/>
      <c r="K14" s="21"/>
      <c r="L14" s="21"/>
      <c r="M14" s="21"/>
      <c r="N14" s="21"/>
      <c r="O14" s="28" t="s">
        <v>585</v>
      </c>
    </row>
    <row r="15" spans="1:23" ht="75">
      <c r="A15" s="63" t="s">
        <v>574</v>
      </c>
      <c r="B15" s="689" t="s">
        <v>575</v>
      </c>
      <c r="C15" s="662"/>
      <c r="D15" s="21"/>
      <c r="E15" s="21"/>
      <c r="F15" s="21"/>
      <c r="G15" s="21"/>
      <c r="H15" s="21"/>
      <c r="I15" s="21"/>
      <c r="J15" s="21"/>
      <c r="K15" s="21"/>
      <c r="L15" s="21"/>
      <c r="M15" s="21"/>
      <c r="N15" s="21"/>
      <c r="O15" s="28" t="s">
        <v>555</v>
      </c>
    </row>
    <row r="16" spans="1:23" ht="77.25" customHeight="1">
      <c r="A16" s="63" t="s">
        <v>577</v>
      </c>
      <c r="B16" s="689" t="s">
        <v>578</v>
      </c>
      <c r="C16" s="662"/>
      <c r="D16" s="21"/>
      <c r="E16" s="21"/>
      <c r="F16" s="21"/>
      <c r="G16" s="21"/>
      <c r="H16" s="21"/>
      <c r="I16" s="21"/>
      <c r="J16" s="21"/>
      <c r="K16" s="21"/>
      <c r="L16" s="21"/>
      <c r="M16" s="21"/>
      <c r="N16" s="21"/>
      <c r="O16" s="28" t="s">
        <v>551</v>
      </c>
    </row>
    <row r="17" spans="1:15" ht="80.25" customHeight="1">
      <c r="A17" s="63" t="s">
        <v>579</v>
      </c>
      <c r="B17" s="689" t="s">
        <v>580</v>
      </c>
      <c r="C17" s="662"/>
      <c r="D17" s="21"/>
      <c r="E17" s="21"/>
      <c r="F17" s="21"/>
      <c r="G17" s="21"/>
      <c r="H17" s="21"/>
      <c r="I17" s="21"/>
      <c r="J17" s="21"/>
      <c r="K17" s="21"/>
      <c r="L17" s="21"/>
      <c r="M17" s="21"/>
      <c r="N17" s="21"/>
      <c r="O17" s="28" t="s">
        <v>551</v>
      </c>
    </row>
    <row r="18" spans="1:15" ht="77.25" customHeight="1">
      <c r="A18" s="63" t="s">
        <v>581</v>
      </c>
      <c r="B18" s="689" t="s">
        <v>582</v>
      </c>
      <c r="C18" s="662"/>
      <c r="D18" s="21"/>
      <c r="E18" s="21"/>
      <c r="F18" s="21"/>
      <c r="G18" s="21"/>
      <c r="H18" s="21"/>
      <c r="I18" s="21"/>
      <c r="J18" s="21"/>
      <c r="K18" s="21"/>
      <c r="L18" s="21"/>
      <c r="M18" s="21"/>
      <c r="N18" s="21"/>
      <c r="O18" s="28" t="s">
        <v>551</v>
      </c>
    </row>
    <row r="19" spans="1:15" ht="135">
      <c r="A19" s="63" t="s">
        <v>583</v>
      </c>
      <c r="B19" s="689" t="s">
        <v>584</v>
      </c>
      <c r="C19" s="662"/>
      <c r="D19" s="21"/>
      <c r="E19" s="21"/>
      <c r="F19" s="21"/>
      <c r="G19" s="21"/>
      <c r="H19" s="21"/>
      <c r="I19" s="21"/>
      <c r="J19" s="21"/>
      <c r="K19" s="21"/>
      <c r="L19" s="21"/>
      <c r="M19" s="21"/>
      <c r="N19" s="21"/>
      <c r="O19" s="28" t="s">
        <v>608</v>
      </c>
    </row>
    <row r="20" spans="1:15" ht="97.5" customHeight="1">
      <c r="A20" s="64" t="s">
        <v>586</v>
      </c>
      <c r="B20" s="662" t="s">
        <v>587</v>
      </c>
      <c r="C20" s="663"/>
      <c r="D20" s="21"/>
      <c r="E20" s="21"/>
      <c r="F20" s="21"/>
      <c r="G20" s="21"/>
      <c r="H20" s="21"/>
      <c r="I20" s="21"/>
      <c r="J20" s="21"/>
      <c r="K20" s="21"/>
      <c r="L20" s="21"/>
      <c r="M20" s="21"/>
      <c r="N20" s="21"/>
      <c r="O20" s="28" t="s">
        <v>576</v>
      </c>
    </row>
    <row r="21" spans="1:15" ht="105">
      <c r="A21" s="63" t="s">
        <v>589</v>
      </c>
      <c r="B21" s="690" t="s">
        <v>590</v>
      </c>
      <c r="C21" s="668"/>
      <c r="D21" s="21"/>
      <c r="E21" s="21"/>
      <c r="F21" s="21"/>
      <c r="G21" s="21"/>
      <c r="H21" s="21"/>
      <c r="I21" s="21"/>
      <c r="J21" s="21"/>
      <c r="K21" s="21"/>
      <c r="L21" s="21"/>
      <c r="M21" s="21"/>
      <c r="N21" s="21"/>
      <c r="O21" s="28" t="s">
        <v>588</v>
      </c>
    </row>
    <row r="22" spans="1:15" ht="21" customHeight="1">
      <c r="A22" s="664" t="s">
        <v>591</v>
      </c>
      <c r="B22" s="664"/>
      <c r="C22" s="664"/>
      <c r="D22" s="21"/>
      <c r="E22" s="21"/>
      <c r="F22" s="21"/>
      <c r="G22" s="21"/>
      <c r="H22" s="21"/>
      <c r="I22" s="21"/>
      <c r="J22" s="21"/>
      <c r="K22" s="21"/>
      <c r="L22" s="21"/>
      <c r="M22" s="21"/>
      <c r="N22" s="21"/>
      <c r="O22" s="30"/>
    </row>
    <row r="23" spans="1:15" ht="21" customHeight="1">
      <c r="A23" s="664" t="s">
        <v>592</v>
      </c>
      <c r="B23" s="664"/>
      <c r="C23" s="664"/>
      <c r="D23" s="21"/>
      <c r="E23" s="21"/>
      <c r="F23" s="21"/>
      <c r="G23" s="21"/>
      <c r="H23" s="21"/>
      <c r="I23" s="21"/>
      <c r="J23" s="21"/>
      <c r="K23" s="21"/>
      <c r="L23" s="21"/>
      <c r="M23" s="21"/>
      <c r="N23" s="21"/>
      <c r="O23" s="30"/>
    </row>
    <row r="24" spans="1:15" ht="33" customHeight="1">
      <c r="A24" s="680" t="s">
        <v>593</v>
      </c>
      <c r="B24" s="682"/>
      <c r="C24" s="22" t="s">
        <v>594</v>
      </c>
      <c r="D24" s="680" t="s">
        <v>609</v>
      </c>
      <c r="E24" s="681"/>
      <c r="F24" s="681"/>
      <c r="G24" s="681"/>
      <c r="H24" s="681"/>
      <c r="I24" s="681"/>
      <c r="J24" s="681"/>
      <c r="K24" s="681"/>
      <c r="L24" s="681"/>
      <c r="M24" s="682"/>
      <c r="N24" s="73"/>
      <c r="O24" s="30"/>
    </row>
    <row r="25" spans="1:15" ht="60">
      <c r="A25" s="686" t="s">
        <v>596</v>
      </c>
      <c r="B25" s="662"/>
      <c r="C25" s="23" t="s">
        <v>597</v>
      </c>
      <c r="D25" s="21"/>
      <c r="E25" s="21"/>
      <c r="F25" s="21"/>
      <c r="G25" s="21"/>
      <c r="H25" s="21"/>
      <c r="I25" s="21"/>
      <c r="J25" s="21"/>
      <c r="K25" s="21"/>
      <c r="L25" s="21"/>
      <c r="M25" s="21"/>
      <c r="N25" s="21"/>
      <c r="O25" s="30" t="s">
        <v>551</v>
      </c>
    </row>
    <row r="26" spans="1:15" ht="60">
      <c r="A26" s="686" t="s">
        <v>598</v>
      </c>
      <c r="B26" s="662"/>
      <c r="C26" s="23" t="s">
        <v>599</v>
      </c>
      <c r="D26" s="21"/>
      <c r="E26" s="21"/>
      <c r="F26" s="21"/>
      <c r="G26" s="21"/>
      <c r="H26" s="21"/>
      <c r="I26" s="21"/>
      <c r="J26" s="21"/>
      <c r="K26" s="21"/>
      <c r="L26" s="21"/>
      <c r="M26" s="21"/>
      <c r="N26" s="21"/>
      <c r="O26" s="30" t="s">
        <v>551</v>
      </c>
    </row>
    <row r="27" spans="1:15" ht="60">
      <c r="A27" s="686" t="s">
        <v>600</v>
      </c>
      <c r="B27" s="662"/>
      <c r="C27" s="23" t="s">
        <v>601</v>
      </c>
      <c r="D27" s="21"/>
      <c r="E27" s="21"/>
      <c r="F27" s="21"/>
      <c r="G27" s="21"/>
      <c r="H27" s="21"/>
      <c r="I27" s="21"/>
      <c r="J27" s="21"/>
      <c r="K27" s="21"/>
      <c r="L27" s="21"/>
      <c r="M27" s="21"/>
      <c r="N27" s="21"/>
      <c r="O27" s="30" t="s">
        <v>551</v>
      </c>
    </row>
    <row r="28" spans="1:15" ht="14.45" customHeight="1">
      <c r="A28" s="677" t="s">
        <v>602</v>
      </c>
      <c r="B28" s="678"/>
      <c r="C28" s="678"/>
      <c r="D28" s="678"/>
      <c r="E28" s="678"/>
      <c r="F28" s="678"/>
      <c r="G28" s="678"/>
      <c r="H28" s="678"/>
      <c r="I28" s="678"/>
      <c r="J28" s="678"/>
      <c r="K28" s="678"/>
      <c r="L28" s="678"/>
      <c r="M28" s="678"/>
      <c r="N28" s="679"/>
      <c r="O28" s="25"/>
    </row>
    <row r="29" spans="1:15" ht="152.44999999999999" customHeight="1">
      <c r="A29" s="683"/>
      <c r="B29" s="684"/>
      <c r="C29" s="684"/>
      <c r="D29" s="684"/>
      <c r="E29" s="684"/>
      <c r="F29" s="684"/>
      <c r="G29" s="684"/>
      <c r="H29" s="684"/>
      <c r="I29" s="684"/>
      <c r="J29" s="684"/>
      <c r="K29" s="684"/>
      <c r="L29" s="684"/>
      <c r="M29" s="684"/>
      <c r="N29" s="685"/>
      <c r="O29" s="31"/>
    </row>
    <row r="30" spans="1:15" ht="14.1" customHeight="1">
      <c r="A30" s="680" t="s">
        <v>541</v>
      </c>
      <c r="B30" s="681"/>
      <c r="C30" s="681"/>
      <c r="D30" s="681"/>
      <c r="E30" s="681"/>
      <c r="F30" s="681"/>
      <c r="G30" s="681"/>
      <c r="H30" s="681"/>
      <c r="I30" s="681"/>
      <c r="J30" s="681"/>
      <c r="K30" s="681"/>
      <c r="L30" s="681"/>
      <c r="M30" s="681"/>
      <c r="N30" s="682"/>
      <c r="O30" s="25"/>
    </row>
    <row r="31" spans="1:15" ht="235.5" customHeight="1">
      <c r="A31" s="653" t="s">
        <v>610</v>
      </c>
      <c r="B31" s="675"/>
      <c r="C31" s="675"/>
      <c r="D31" s="675"/>
      <c r="E31" s="675"/>
      <c r="F31" s="675"/>
      <c r="G31" s="675"/>
      <c r="H31" s="675"/>
      <c r="I31" s="675"/>
      <c r="J31" s="675"/>
      <c r="K31" s="675"/>
      <c r="L31" s="675"/>
      <c r="M31" s="675"/>
      <c r="N31" s="676"/>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61" t="s">
        <v>611</v>
      </c>
      <c r="B1" s="762"/>
      <c r="C1" s="762"/>
      <c r="D1" s="762"/>
      <c r="E1" s="762"/>
      <c r="F1" s="762"/>
      <c r="G1" s="763"/>
      <c r="H1" s="74" t="s">
        <v>557</v>
      </c>
    </row>
    <row r="2" spans="1:12" ht="15" customHeight="1">
      <c r="A2" s="732" t="s">
        <v>612</v>
      </c>
      <c r="B2" s="733"/>
      <c r="C2" s="733"/>
      <c r="D2" s="733"/>
      <c r="E2" s="733"/>
      <c r="F2" s="733"/>
      <c r="G2" s="734"/>
      <c r="I2" s="77"/>
      <c r="J2" s="77"/>
      <c r="K2" s="77"/>
      <c r="L2" s="77"/>
    </row>
    <row r="3" spans="1:12" ht="17.100000000000001" customHeight="1">
      <c r="A3" s="764" t="s">
        <v>201</v>
      </c>
      <c r="B3" s="765"/>
      <c r="C3" s="765"/>
      <c r="D3" s="765"/>
      <c r="E3" s="765"/>
      <c r="F3" s="765"/>
      <c r="G3" s="766"/>
      <c r="I3" s="77"/>
      <c r="J3" s="77"/>
      <c r="K3" s="77"/>
      <c r="L3" s="77"/>
    </row>
    <row r="4" spans="1:12" ht="60">
      <c r="A4" s="759" t="s">
        <v>605</v>
      </c>
      <c r="B4" s="760"/>
      <c r="C4" s="21" t="str">
        <f>'SURVEY COVER SHEET'!D4&amp;", "&amp;'SURVEY COVER SHEET'!D2</f>
        <v>Onsite, Woolley Colliery Road,
Darton, Barnsley</v>
      </c>
      <c r="D4" s="79" t="s">
        <v>606</v>
      </c>
      <c r="E4" s="729" t="str">
        <f>'SURVEY COVER SHEET'!B2&amp;", "&amp;'SURVEY COVER SHEET'!B4</f>
        <v xml:space="preserve">45617, Christopher Shaw </v>
      </c>
      <c r="F4" s="730"/>
      <c r="G4" s="731"/>
      <c r="H4" s="81" t="s">
        <v>551</v>
      </c>
      <c r="I4" s="77"/>
      <c r="J4" s="77"/>
      <c r="K4" s="77"/>
      <c r="L4" s="77"/>
    </row>
    <row r="5" spans="1:12" s="76" customFormat="1" ht="75">
      <c r="A5" s="759" t="s">
        <v>564</v>
      </c>
      <c r="B5" s="760"/>
      <c r="C5" s="67" t="str">
        <f>'SURVEY COVER SHEET'!A7</f>
        <v>N/A</v>
      </c>
      <c r="D5" s="80" t="s">
        <v>565</v>
      </c>
      <c r="E5" s="729">
        <f>'SURVEY COVER SHEET'!B5</f>
        <v>8088</v>
      </c>
      <c r="F5" s="730"/>
      <c r="G5" s="731"/>
      <c r="H5" s="81" t="s">
        <v>555</v>
      </c>
      <c r="I5" s="81"/>
      <c r="J5" s="81"/>
      <c r="K5" s="81"/>
      <c r="L5" s="81"/>
    </row>
    <row r="6" spans="1:12" ht="60">
      <c r="A6" s="744" t="s">
        <v>566</v>
      </c>
      <c r="B6" s="745"/>
      <c r="C6" s="67"/>
      <c r="D6" s="80" t="s">
        <v>567</v>
      </c>
      <c r="E6" s="722"/>
      <c r="F6" s="746"/>
      <c r="G6" s="723"/>
      <c r="H6" s="81" t="s">
        <v>551</v>
      </c>
      <c r="I6" s="77"/>
      <c r="J6" s="77"/>
      <c r="K6" s="77"/>
      <c r="L6" s="77"/>
    </row>
    <row r="7" spans="1:12" ht="18" customHeight="1">
      <c r="A7" s="747" t="s">
        <v>560</v>
      </c>
      <c r="B7" s="747"/>
      <c r="C7" s="747"/>
      <c r="D7" s="747"/>
      <c r="E7" s="747"/>
      <c r="F7" s="747"/>
      <c r="G7" s="747"/>
      <c r="I7" s="77"/>
      <c r="J7" s="77"/>
      <c r="K7" s="77"/>
      <c r="L7" s="77"/>
    </row>
    <row r="8" spans="1:12" ht="22.5" customHeight="1">
      <c r="A8" s="722"/>
      <c r="B8" s="746"/>
      <c r="C8" s="746"/>
      <c r="D8" s="746"/>
      <c r="E8" s="746"/>
      <c r="F8" s="746"/>
      <c r="G8" s="723"/>
      <c r="I8" s="77"/>
      <c r="J8" s="77"/>
      <c r="K8" s="77"/>
      <c r="L8" s="77"/>
    </row>
    <row r="9" spans="1:12" ht="77.099999999999994" customHeight="1">
      <c r="A9" s="724"/>
      <c r="B9" s="748"/>
      <c r="C9" s="748"/>
      <c r="D9" s="748"/>
      <c r="E9" s="748"/>
      <c r="F9" s="748"/>
      <c r="G9" s="725"/>
      <c r="I9" s="77"/>
      <c r="J9" s="77"/>
      <c r="K9" s="77"/>
      <c r="L9" s="77"/>
    </row>
    <row r="10" spans="1:12">
      <c r="A10" s="749" t="s">
        <v>613</v>
      </c>
      <c r="B10" s="750"/>
      <c r="C10" s="750"/>
      <c r="D10" s="750"/>
      <c r="E10" s="750"/>
      <c r="F10" s="750"/>
      <c r="G10" s="751"/>
      <c r="I10" s="77"/>
      <c r="J10" s="77"/>
      <c r="K10" s="77"/>
      <c r="L10" s="77"/>
    </row>
    <row r="11" spans="1:12" ht="15.75" customHeight="1">
      <c r="A11" s="757" t="s">
        <v>614</v>
      </c>
      <c r="B11" s="758"/>
      <c r="C11" s="758"/>
      <c r="D11" s="82"/>
      <c r="E11" s="82"/>
      <c r="F11" s="82"/>
      <c r="G11" s="83"/>
      <c r="I11" s="77"/>
      <c r="J11" s="77"/>
      <c r="K11" s="77"/>
      <c r="L11" s="77"/>
    </row>
    <row r="12" spans="1:12" ht="26.45" customHeight="1">
      <c r="A12" s="752" t="s">
        <v>615</v>
      </c>
      <c r="B12" s="753"/>
      <c r="C12" s="753"/>
      <c r="D12" s="753"/>
      <c r="E12" s="753"/>
      <c r="F12" s="753"/>
      <c r="G12" s="753"/>
      <c r="I12" s="77"/>
      <c r="J12" s="77"/>
      <c r="K12" s="77"/>
      <c r="L12" s="77"/>
    </row>
    <row r="13" spans="1:12" ht="191.45" customHeight="1">
      <c r="A13" s="686" t="s">
        <v>616</v>
      </c>
      <c r="B13" s="689"/>
      <c r="C13" s="689"/>
      <c r="D13" s="689"/>
      <c r="E13" s="689"/>
      <c r="F13" s="689"/>
      <c r="G13" s="662"/>
    </row>
    <row r="14" spans="1:12" ht="19.5" customHeight="1">
      <c r="A14" s="732" t="s">
        <v>568</v>
      </c>
      <c r="B14" s="733"/>
      <c r="C14" s="733"/>
      <c r="D14" s="733"/>
      <c r="E14" s="733"/>
      <c r="F14" s="733"/>
      <c r="G14" s="733"/>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54" t="s">
        <v>655</v>
      </c>
      <c r="B24" s="755"/>
      <c r="C24" s="755"/>
      <c r="D24" s="755"/>
      <c r="E24" s="756"/>
      <c r="F24" s="729"/>
      <c r="G24" s="731"/>
    </row>
    <row r="25" spans="1:8" s="96" customFormat="1" ht="18.600000000000001" customHeight="1">
      <c r="A25" s="732" t="s">
        <v>656</v>
      </c>
      <c r="B25" s="733"/>
      <c r="C25" s="733"/>
      <c r="D25" s="733"/>
      <c r="E25" s="733"/>
      <c r="F25" s="732" t="s">
        <v>657</v>
      </c>
      <c r="G25" s="734"/>
      <c r="H25" s="76"/>
    </row>
    <row r="26" spans="1:8" ht="20.45" customHeight="1">
      <c r="A26" s="97" t="s">
        <v>658</v>
      </c>
      <c r="B26" s="98"/>
      <c r="C26" s="98"/>
      <c r="D26" s="98"/>
      <c r="E26" s="98"/>
      <c r="F26" s="722"/>
      <c r="G26" s="723"/>
    </row>
    <row r="27" spans="1:8" ht="18.95" customHeight="1">
      <c r="A27" s="99" t="s">
        <v>659</v>
      </c>
      <c r="B27" s="100"/>
      <c r="C27" s="100"/>
      <c r="D27" s="100"/>
      <c r="E27" s="100"/>
      <c r="F27" s="724"/>
      <c r="G27" s="725"/>
    </row>
    <row r="28" spans="1:8" ht="17.100000000000001" customHeight="1">
      <c r="A28" s="99" t="s">
        <v>660</v>
      </c>
      <c r="B28" s="100"/>
      <c r="C28" s="100"/>
      <c r="D28" s="100"/>
      <c r="E28" s="100"/>
      <c r="F28" s="683"/>
      <c r="G28" s="685"/>
    </row>
    <row r="29" spans="1:8" ht="15.95" customHeight="1">
      <c r="A29" s="726" t="s">
        <v>602</v>
      </c>
      <c r="B29" s="727"/>
      <c r="C29" s="727"/>
      <c r="D29" s="727"/>
      <c r="E29" s="727"/>
      <c r="F29" s="727"/>
      <c r="G29" s="728"/>
    </row>
    <row r="30" spans="1:8" ht="120" customHeight="1">
      <c r="A30" s="729"/>
      <c r="B30" s="730"/>
      <c r="C30" s="730"/>
      <c r="D30" s="730"/>
      <c r="E30" s="730"/>
      <c r="F30" s="730"/>
      <c r="G30" s="731"/>
    </row>
    <row r="31" spans="1:8" ht="21.95" customHeight="1">
      <c r="A31" s="732" t="s">
        <v>603</v>
      </c>
      <c r="B31" s="733"/>
      <c r="C31" s="733"/>
      <c r="D31" s="733"/>
      <c r="E31" s="733"/>
      <c r="F31" s="733"/>
      <c r="G31" s="734"/>
    </row>
    <row r="32" spans="1:8" ht="56.25" customHeight="1">
      <c r="A32" s="735" t="s">
        <v>661</v>
      </c>
      <c r="B32" s="736"/>
      <c r="C32" s="736"/>
      <c r="D32" s="736"/>
      <c r="E32" s="736"/>
      <c r="F32" s="736"/>
      <c r="G32" s="737"/>
    </row>
    <row r="33" spans="1:8" ht="30" customHeight="1">
      <c r="A33" s="712" t="s">
        <v>662</v>
      </c>
      <c r="B33" s="713"/>
      <c r="C33" s="713"/>
      <c r="D33" s="713"/>
      <c r="E33" s="713"/>
      <c r="F33" s="713"/>
      <c r="G33" s="714"/>
    </row>
    <row r="34" spans="1:8" ht="15" customHeight="1">
      <c r="A34" s="718" t="s">
        <v>663</v>
      </c>
      <c r="B34" s="719"/>
      <c r="C34" s="719"/>
      <c r="D34" s="719"/>
      <c r="E34" s="101"/>
      <c r="F34" s="101"/>
      <c r="G34" s="102"/>
    </row>
    <row r="35" spans="1:8" ht="45" customHeight="1">
      <c r="A35" s="738" t="s">
        <v>664</v>
      </c>
      <c r="B35" s="739"/>
      <c r="C35" s="739"/>
      <c r="D35" s="739"/>
      <c r="E35" s="739"/>
      <c r="F35" s="739"/>
      <c r="G35" s="740"/>
    </row>
    <row r="36" spans="1:8" s="403" customFormat="1" ht="27.75" customHeight="1">
      <c r="A36" s="742" t="s">
        <v>665</v>
      </c>
      <c r="B36" s="743"/>
      <c r="C36" s="400"/>
      <c r="D36" s="400"/>
      <c r="E36" s="400"/>
      <c r="F36" s="400"/>
      <c r="G36" s="401"/>
      <c r="H36" s="402"/>
    </row>
    <row r="37" spans="1:8" ht="28.5" customHeight="1">
      <c r="A37" s="712" t="s">
        <v>666</v>
      </c>
      <c r="B37" s="713"/>
      <c r="C37" s="713"/>
      <c r="D37" s="713"/>
      <c r="E37" s="713"/>
      <c r="F37" s="713"/>
      <c r="G37" s="714"/>
    </row>
    <row r="38" spans="1:8">
      <c r="A38" s="718" t="s">
        <v>665</v>
      </c>
      <c r="B38" s="719"/>
      <c r="C38" s="719"/>
      <c r="D38" s="719"/>
      <c r="E38" s="719"/>
      <c r="F38" s="719"/>
      <c r="G38" s="741"/>
    </row>
    <row r="39" spans="1:8">
      <c r="A39" s="712" t="s">
        <v>667</v>
      </c>
      <c r="B39" s="713"/>
      <c r="C39" s="713"/>
      <c r="D39" s="713"/>
      <c r="E39" s="713"/>
      <c r="F39" s="713"/>
      <c r="G39" s="714"/>
    </row>
    <row r="40" spans="1:8" ht="15" customHeight="1">
      <c r="A40" s="721" t="s">
        <v>668</v>
      </c>
      <c r="B40" s="721"/>
      <c r="C40" s="721"/>
      <c r="D40" s="721"/>
      <c r="E40" s="101"/>
      <c r="F40" s="101"/>
      <c r="G40" s="102"/>
    </row>
    <row r="41" spans="1:8">
      <c r="A41" s="712" t="s">
        <v>669</v>
      </c>
      <c r="B41" s="713"/>
      <c r="C41" s="713"/>
      <c r="D41" s="713"/>
      <c r="E41" s="713"/>
      <c r="F41" s="713"/>
      <c r="G41" s="714"/>
    </row>
    <row r="42" spans="1:8" ht="15.75" customHeight="1">
      <c r="A42" s="718" t="s">
        <v>670</v>
      </c>
      <c r="B42" s="719"/>
      <c r="C42" s="719"/>
      <c r="D42" s="101"/>
      <c r="E42" s="101"/>
      <c r="F42" s="101"/>
      <c r="G42" s="102"/>
    </row>
    <row r="43" spans="1:8" ht="176.25" customHeight="1">
      <c r="A43" s="712" t="s">
        <v>671</v>
      </c>
      <c r="B43" s="713"/>
      <c r="C43" s="713"/>
      <c r="D43" s="713"/>
      <c r="E43" s="713"/>
      <c r="F43" s="713"/>
      <c r="G43" s="714"/>
    </row>
    <row r="44" spans="1:8" ht="132.75" customHeight="1">
      <c r="A44" s="715" t="s">
        <v>672</v>
      </c>
      <c r="B44" s="716"/>
      <c r="C44" s="716"/>
      <c r="D44" s="716"/>
      <c r="E44" s="716"/>
      <c r="F44" s="716"/>
      <c r="G44" s="717"/>
    </row>
    <row r="45" spans="1:8" ht="18" customHeight="1">
      <c r="A45" s="720" t="s">
        <v>673</v>
      </c>
      <c r="B45" s="720"/>
      <c r="C45" s="720"/>
      <c r="D45" s="720"/>
      <c r="E45" s="720"/>
      <c r="F45" s="720"/>
      <c r="G45" s="379"/>
    </row>
    <row r="46" spans="1:8" ht="75.75" customHeight="1">
      <c r="A46" s="712" t="s">
        <v>674</v>
      </c>
      <c r="B46" s="713"/>
      <c r="C46" s="713"/>
      <c r="D46" s="713"/>
      <c r="E46" s="713"/>
      <c r="F46" s="713"/>
      <c r="G46" s="714"/>
    </row>
    <row r="47" spans="1:8" ht="15" customHeight="1">
      <c r="A47" s="718" t="s">
        <v>675</v>
      </c>
      <c r="B47" s="719"/>
      <c r="C47" s="719"/>
      <c r="D47" s="719"/>
      <c r="E47" s="719"/>
      <c r="F47" s="101"/>
      <c r="G47" s="102"/>
    </row>
    <row r="48" spans="1:8" ht="38.25" customHeight="1">
      <c r="A48" s="634" t="s">
        <v>676</v>
      </c>
      <c r="B48" s="710"/>
      <c r="C48" s="710"/>
      <c r="D48" s="710"/>
      <c r="E48" s="710"/>
      <c r="F48" s="710"/>
      <c r="G48" s="711"/>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I5" sqref="I5:P5"/>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61" t="s">
        <v>611</v>
      </c>
      <c r="B1" s="762"/>
      <c r="C1" s="762"/>
      <c r="D1" s="762"/>
      <c r="E1" s="762"/>
      <c r="F1" s="762"/>
      <c r="G1" s="762"/>
      <c r="H1" s="762"/>
      <c r="I1" s="762"/>
      <c r="J1" s="762"/>
      <c r="K1" s="762"/>
      <c r="L1" s="762"/>
      <c r="M1" s="762"/>
      <c r="N1" s="762"/>
      <c r="O1" s="762"/>
      <c r="P1" s="763"/>
      <c r="Q1" s="103" t="s">
        <v>557</v>
      </c>
    </row>
    <row r="2" spans="1:21" ht="15" customHeight="1">
      <c r="A2" s="732" t="s">
        <v>612</v>
      </c>
      <c r="B2" s="733"/>
      <c r="C2" s="733"/>
      <c r="D2" s="733"/>
      <c r="E2" s="733"/>
      <c r="F2" s="733"/>
      <c r="G2" s="733"/>
      <c r="H2" s="733"/>
      <c r="I2" s="733"/>
      <c r="J2" s="733"/>
      <c r="K2" s="733"/>
      <c r="L2" s="733"/>
      <c r="M2" s="733"/>
      <c r="N2" s="733"/>
      <c r="O2" s="733"/>
      <c r="P2" s="734"/>
      <c r="R2" s="105"/>
      <c r="S2" s="105"/>
      <c r="T2" s="105"/>
      <c r="U2" s="105"/>
    </row>
    <row r="3" spans="1:21" ht="17.100000000000001" customHeight="1">
      <c r="A3" s="764" t="s">
        <v>201</v>
      </c>
      <c r="B3" s="765"/>
      <c r="C3" s="765"/>
      <c r="D3" s="765"/>
      <c r="E3" s="765"/>
      <c r="F3" s="765"/>
      <c r="G3" s="765"/>
      <c r="H3" s="765"/>
      <c r="I3" s="765"/>
      <c r="J3" s="765"/>
      <c r="K3" s="765"/>
      <c r="L3" s="765"/>
      <c r="M3" s="765"/>
      <c r="N3" s="765"/>
      <c r="O3" s="765"/>
      <c r="P3" s="766"/>
      <c r="R3" s="105"/>
      <c r="S3" s="105"/>
      <c r="T3" s="105"/>
      <c r="U3" s="105"/>
    </row>
    <row r="4" spans="1:21" ht="63.75" customHeight="1">
      <c r="A4" s="759" t="s">
        <v>605</v>
      </c>
      <c r="B4" s="760"/>
      <c r="C4" s="788" t="str">
        <f>'SURVEY COVER SHEET'!D4&amp;", "&amp;'SURVEY COVER SHEET'!D2</f>
        <v>Onsite, Woolley Colliery Road,
Darton, Barnsley</v>
      </c>
      <c r="D4" s="788"/>
      <c r="E4" s="788"/>
      <c r="F4" s="778" t="s">
        <v>563</v>
      </c>
      <c r="G4" s="778"/>
      <c r="H4" s="778"/>
      <c r="I4" s="788" t="str">
        <f>'SURVEY COVER SHEET'!B2&amp;", "&amp;'SURVEY COVER SHEET'!B4</f>
        <v xml:space="preserve">45617, Christopher Shaw </v>
      </c>
      <c r="J4" s="788"/>
      <c r="K4" s="788"/>
      <c r="L4" s="788"/>
      <c r="M4" s="788"/>
      <c r="N4" s="788"/>
      <c r="O4" s="788"/>
      <c r="P4" s="788"/>
      <c r="R4" s="105"/>
      <c r="S4" s="105"/>
      <c r="T4" s="105"/>
      <c r="U4" s="105"/>
    </row>
    <row r="5" spans="1:21" s="106" customFormat="1" ht="89.45" customHeight="1">
      <c r="A5" s="759" t="s">
        <v>564</v>
      </c>
      <c r="B5" s="760"/>
      <c r="C5" s="788" t="str">
        <f>'SURVEY COVER SHEET'!A7</f>
        <v>N/A</v>
      </c>
      <c r="D5" s="788"/>
      <c r="E5" s="788"/>
      <c r="F5" s="778" t="s">
        <v>565</v>
      </c>
      <c r="G5" s="778"/>
      <c r="H5" s="778"/>
      <c r="I5" s="788">
        <f>'SURVEY COVER SHEET'!B5</f>
        <v>8088</v>
      </c>
      <c r="J5" s="788"/>
      <c r="K5" s="788"/>
      <c r="L5" s="788"/>
      <c r="M5" s="788"/>
      <c r="N5" s="788"/>
      <c r="O5" s="788"/>
      <c r="P5" s="788"/>
      <c r="R5" s="107"/>
      <c r="S5" s="107"/>
      <c r="T5" s="107"/>
      <c r="U5" s="107"/>
    </row>
    <row r="6" spans="1:21" ht="21" customHeight="1">
      <c r="A6" s="752" t="s">
        <v>560</v>
      </c>
      <c r="B6" s="753"/>
      <c r="C6" s="753"/>
      <c r="D6" s="753"/>
      <c r="E6" s="753"/>
      <c r="F6" s="753"/>
      <c r="G6" s="753"/>
      <c r="H6" s="753"/>
      <c r="I6" s="753"/>
      <c r="J6" s="753"/>
      <c r="K6" s="753"/>
      <c r="L6" s="753"/>
      <c r="M6" s="753"/>
      <c r="N6" s="753"/>
      <c r="O6" s="753"/>
      <c r="P6" s="753"/>
      <c r="R6" s="105"/>
      <c r="S6" s="105"/>
      <c r="T6" s="105"/>
      <c r="U6" s="105"/>
    </row>
    <row r="7" spans="1:21" ht="22.5" customHeight="1">
      <c r="A7" s="722"/>
      <c r="B7" s="746"/>
      <c r="C7" s="746"/>
      <c r="D7" s="746"/>
      <c r="E7" s="746"/>
      <c r="F7" s="746"/>
      <c r="G7" s="746"/>
      <c r="H7" s="746"/>
      <c r="I7" s="746"/>
      <c r="J7" s="746"/>
      <c r="K7" s="746"/>
      <c r="L7" s="746"/>
      <c r="M7" s="746"/>
      <c r="N7" s="746"/>
      <c r="O7" s="746"/>
      <c r="P7" s="723"/>
      <c r="R7" s="105"/>
      <c r="S7" s="105"/>
      <c r="T7" s="105"/>
      <c r="U7" s="105"/>
    </row>
    <row r="8" spans="1:21" ht="59.1" customHeight="1">
      <c r="A8" s="724"/>
      <c r="B8" s="748"/>
      <c r="C8" s="748"/>
      <c r="D8" s="748"/>
      <c r="E8" s="748"/>
      <c r="F8" s="748"/>
      <c r="G8" s="748"/>
      <c r="H8" s="748"/>
      <c r="I8" s="748"/>
      <c r="J8" s="748"/>
      <c r="K8" s="748"/>
      <c r="L8" s="748"/>
      <c r="M8" s="748"/>
      <c r="N8" s="748"/>
      <c r="O8" s="748"/>
      <c r="P8" s="725"/>
      <c r="R8" s="105"/>
      <c r="S8" s="105"/>
      <c r="T8" s="105"/>
      <c r="U8" s="105"/>
    </row>
    <row r="9" spans="1:21">
      <c r="A9" s="785" t="s">
        <v>613</v>
      </c>
      <c r="B9" s="786"/>
      <c r="C9" s="786"/>
      <c r="D9" s="786"/>
      <c r="E9" s="786"/>
      <c r="F9" s="786"/>
      <c r="G9" s="786"/>
      <c r="H9" s="786"/>
      <c r="I9" s="786"/>
      <c r="J9" s="786"/>
      <c r="K9" s="786"/>
      <c r="L9" s="786"/>
      <c r="M9" s="786"/>
      <c r="N9" s="786"/>
      <c r="O9" s="786"/>
      <c r="P9" s="787"/>
      <c r="R9" s="105"/>
      <c r="S9" s="105"/>
      <c r="T9" s="105"/>
      <c r="U9" s="105"/>
    </row>
    <row r="10" spans="1:21" ht="18.75" customHeight="1">
      <c r="A10" s="757" t="s">
        <v>614</v>
      </c>
      <c r="B10" s="758"/>
      <c r="C10" s="758"/>
      <c r="D10" s="758"/>
      <c r="E10" s="82"/>
      <c r="F10" s="82"/>
      <c r="G10" s="82"/>
      <c r="H10" s="82"/>
      <c r="I10" s="82"/>
      <c r="J10" s="82"/>
      <c r="K10" s="82"/>
      <c r="L10" s="82"/>
      <c r="M10" s="82"/>
      <c r="N10" s="82"/>
      <c r="O10" s="82"/>
      <c r="P10" s="83"/>
      <c r="R10" s="105"/>
      <c r="S10" s="105"/>
      <c r="T10" s="105"/>
      <c r="U10" s="105"/>
    </row>
    <row r="11" spans="1:21" ht="26.45" customHeight="1">
      <c r="A11" s="752" t="s">
        <v>615</v>
      </c>
      <c r="B11" s="753"/>
      <c r="C11" s="753"/>
      <c r="D11" s="753"/>
      <c r="E11" s="753"/>
      <c r="F11" s="753"/>
      <c r="G11" s="753"/>
      <c r="H11" s="753"/>
      <c r="I11" s="753"/>
      <c r="J11" s="753"/>
      <c r="K11" s="753"/>
      <c r="L11" s="753"/>
      <c r="M11" s="753"/>
      <c r="N11" s="753"/>
      <c r="O11" s="753"/>
      <c r="P11" s="753"/>
      <c r="R11" s="105"/>
      <c r="S11" s="105"/>
      <c r="T11" s="105"/>
      <c r="U11" s="105"/>
    </row>
    <row r="12" spans="1:21" ht="45" customHeight="1">
      <c r="A12" s="780" t="s">
        <v>677</v>
      </c>
      <c r="B12" s="690"/>
      <c r="C12" s="690"/>
      <c r="D12" s="690"/>
      <c r="E12" s="668"/>
      <c r="F12" s="778" t="s">
        <v>567</v>
      </c>
      <c r="G12" s="778"/>
      <c r="H12" s="778"/>
      <c r="I12" s="778"/>
      <c r="J12" s="778"/>
      <c r="K12" s="778"/>
      <c r="L12" s="778"/>
      <c r="M12" s="778"/>
      <c r="N12" s="778"/>
      <c r="O12" s="778"/>
      <c r="P12" s="781"/>
    </row>
    <row r="13" spans="1:21" ht="46.5" customHeight="1">
      <c r="A13" s="769" t="s">
        <v>678</v>
      </c>
      <c r="B13" s="770"/>
      <c r="C13" s="770"/>
      <c r="D13" s="770"/>
      <c r="E13" s="771"/>
      <c r="F13" s="21"/>
      <c r="G13" s="21"/>
      <c r="H13" s="21"/>
      <c r="I13" s="21"/>
      <c r="J13" s="21"/>
      <c r="K13" s="21"/>
      <c r="L13" s="21"/>
      <c r="M13" s="21"/>
      <c r="N13" s="21"/>
      <c r="O13" s="21"/>
      <c r="P13" s="781"/>
    </row>
    <row r="14" spans="1:21" ht="39.75" customHeight="1">
      <c r="A14" s="769" t="s">
        <v>679</v>
      </c>
      <c r="B14" s="770"/>
      <c r="C14" s="770"/>
      <c r="D14" s="770"/>
      <c r="E14" s="771"/>
      <c r="F14" s="759" t="s">
        <v>566</v>
      </c>
      <c r="G14" s="779"/>
      <c r="H14" s="779"/>
      <c r="I14" s="779"/>
      <c r="J14" s="779"/>
      <c r="K14" s="779"/>
      <c r="L14" s="779"/>
      <c r="M14" s="779"/>
      <c r="N14" s="779"/>
      <c r="O14" s="779"/>
      <c r="P14" s="781"/>
    </row>
    <row r="15" spans="1:21" ht="58.5" customHeight="1">
      <c r="A15" s="772" t="s">
        <v>680</v>
      </c>
      <c r="B15" s="773"/>
      <c r="C15" s="773"/>
      <c r="D15" s="773"/>
      <c r="E15" s="774"/>
      <c r="F15" s="21"/>
      <c r="G15" s="21"/>
      <c r="H15" s="21"/>
      <c r="I15" s="21"/>
      <c r="J15" s="21"/>
      <c r="K15" s="21"/>
      <c r="L15" s="21"/>
      <c r="M15" s="21"/>
      <c r="N15" s="21"/>
      <c r="O15" s="21"/>
      <c r="P15" s="781"/>
    </row>
    <row r="16" spans="1:21" ht="19.5" customHeight="1">
      <c r="A16" s="782" t="s">
        <v>568</v>
      </c>
      <c r="B16" s="783"/>
      <c r="C16" s="783"/>
      <c r="D16" s="783"/>
      <c r="E16" s="783"/>
      <c r="F16" s="783"/>
      <c r="G16" s="783"/>
      <c r="H16" s="783"/>
      <c r="I16" s="783"/>
      <c r="J16" s="783"/>
      <c r="K16" s="783"/>
      <c r="L16" s="783"/>
      <c r="M16" s="783"/>
      <c r="N16" s="783"/>
      <c r="O16" s="783"/>
      <c r="P16" s="783"/>
    </row>
    <row r="17" spans="1:17" ht="48" customHeight="1">
      <c r="A17" s="84" t="s">
        <v>617</v>
      </c>
      <c r="B17" s="85"/>
      <c r="C17" s="86" t="s">
        <v>618</v>
      </c>
      <c r="D17" s="86" t="s">
        <v>619</v>
      </c>
      <c r="E17" s="86" t="s">
        <v>620</v>
      </c>
      <c r="F17" s="775" t="s">
        <v>621</v>
      </c>
      <c r="G17" s="776"/>
      <c r="H17" s="776"/>
      <c r="I17" s="776"/>
      <c r="J17" s="776"/>
      <c r="K17" s="776"/>
      <c r="L17" s="776"/>
      <c r="M17" s="776"/>
      <c r="N17" s="776"/>
      <c r="O17" s="77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54" t="s">
        <v>655</v>
      </c>
      <c r="B26" s="755"/>
      <c r="C26" s="755"/>
      <c r="D26" s="755"/>
      <c r="E26" s="756"/>
      <c r="F26" s="21"/>
      <c r="G26" s="21"/>
      <c r="H26" s="21"/>
      <c r="I26" s="21"/>
      <c r="J26" s="21"/>
      <c r="K26" s="21"/>
      <c r="L26" s="21"/>
      <c r="M26" s="21"/>
      <c r="N26" s="21"/>
      <c r="O26" s="21"/>
      <c r="P26" s="21"/>
      <c r="Q26" s="105" t="s">
        <v>687</v>
      </c>
    </row>
    <row r="27" spans="1:17" s="108" customFormat="1" ht="18.600000000000001" customHeight="1">
      <c r="A27" s="732" t="s">
        <v>656</v>
      </c>
      <c r="B27" s="733"/>
      <c r="C27" s="733"/>
      <c r="D27" s="733"/>
      <c r="E27" s="733"/>
      <c r="F27" s="732" t="s">
        <v>657</v>
      </c>
      <c r="G27" s="733"/>
      <c r="H27" s="733"/>
      <c r="I27" s="733"/>
      <c r="J27" s="733"/>
      <c r="K27" s="733"/>
      <c r="L27" s="733"/>
      <c r="M27" s="733"/>
      <c r="N27" s="733"/>
      <c r="O27" s="733"/>
      <c r="P27" s="734"/>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26" t="s">
        <v>602</v>
      </c>
      <c r="B31" s="727"/>
      <c r="C31" s="727"/>
      <c r="D31" s="727"/>
      <c r="E31" s="727"/>
      <c r="F31" s="727"/>
      <c r="G31" s="727"/>
      <c r="H31" s="727"/>
      <c r="I31" s="727"/>
      <c r="J31" s="727"/>
      <c r="K31" s="727"/>
      <c r="L31" s="727"/>
      <c r="M31" s="727"/>
      <c r="N31" s="727"/>
      <c r="O31" s="727"/>
      <c r="P31" s="728"/>
    </row>
    <row r="32" spans="1:17" ht="72" customHeight="1">
      <c r="A32" s="729"/>
      <c r="B32" s="730"/>
      <c r="C32" s="730"/>
      <c r="D32" s="730"/>
      <c r="E32" s="730"/>
      <c r="F32" s="730"/>
      <c r="G32" s="730"/>
      <c r="H32" s="730"/>
      <c r="I32" s="730"/>
      <c r="J32" s="730"/>
      <c r="K32" s="730"/>
      <c r="L32" s="730"/>
      <c r="M32" s="730"/>
      <c r="N32" s="730"/>
      <c r="O32" s="730"/>
      <c r="P32" s="731"/>
    </row>
    <row r="33" spans="1:16" ht="18" customHeight="1">
      <c r="A33" s="732" t="s">
        <v>603</v>
      </c>
      <c r="B33" s="733"/>
      <c r="C33" s="733"/>
      <c r="D33" s="733"/>
      <c r="E33" s="733"/>
      <c r="F33" s="733"/>
      <c r="G33" s="733"/>
      <c r="H33" s="733"/>
      <c r="I33" s="733"/>
      <c r="J33" s="733"/>
      <c r="K33" s="733"/>
      <c r="L33" s="733"/>
      <c r="M33" s="733"/>
      <c r="N33" s="733"/>
      <c r="O33" s="733"/>
      <c r="P33" s="734"/>
    </row>
    <row r="34" spans="1:16" ht="44.25" customHeight="1">
      <c r="A34" s="735" t="s">
        <v>661</v>
      </c>
      <c r="B34" s="736"/>
      <c r="C34" s="736"/>
      <c r="D34" s="736"/>
      <c r="E34" s="736"/>
      <c r="F34" s="736"/>
      <c r="G34" s="736"/>
      <c r="H34" s="736"/>
      <c r="I34" s="736"/>
      <c r="J34" s="736"/>
      <c r="K34" s="736"/>
      <c r="L34" s="736"/>
      <c r="M34" s="736"/>
      <c r="N34" s="736"/>
      <c r="O34" s="736"/>
      <c r="P34" s="737"/>
    </row>
    <row r="35" spans="1:16" ht="30" customHeight="1">
      <c r="A35" s="712" t="s">
        <v>662</v>
      </c>
      <c r="B35" s="713"/>
      <c r="C35" s="713"/>
      <c r="D35" s="713"/>
      <c r="E35" s="713"/>
      <c r="F35" s="713"/>
      <c r="G35" s="713"/>
      <c r="H35" s="713"/>
      <c r="I35" s="713"/>
      <c r="J35" s="713"/>
      <c r="K35" s="713"/>
      <c r="L35" s="713"/>
      <c r="M35" s="713"/>
      <c r="N35" s="713"/>
      <c r="O35" s="713"/>
      <c r="P35" s="714"/>
    </row>
    <row r="36" spans="1:16" ht="15" customHeight="1">
      <c r="A36" s="718" t="s">
        <v>663</v>
      </c>
      <c r="B36" s="719"/>
      <c r="C36" s="719"/>
      <c r="D36" s="719"/>
      <c r="E36" s="719"/>
      <c r="F36" s="109"/>
      <c r="G36" s="109"/>
      <c r="H36" s="109"/>
      <c r="I36" s="109"/>
      <c r="J36" s="109"/>
      <c r="K36" s="109"/>
      <c r="L36" s="109"/>
      <c r="M36" s="109"/>
      <c r="N36" s="109"/>
      <c r="O36" s="109"/>
      <c r="P36" s="110"/>
    </row>
    <row r="37" spans="1:16" ht="27" customHeight="1">
      <c r="A37" s="738" t="s">
        <v>664</v>
      </c>
      <c r="B37" s="739"/>
      <c r="C37" s="739"/>
      <c r="D37" s="739"/>
      <c r="E37" s="739"/>
      <c r="F37" s="739"/>
      <c r="G37" s="739"/>
      <c r="H37" s="739"/>
      <c r="I37" s="739"/>
      <c r="J37" s="739"/>
      <c r="K37" s="739"/>
      <c r="L37" s="739"/>
      <c r="M37" s="739"/>
      <c r="N37" s="739"/>
      <c r="O37" s="739"/>
      <c r="P37" s="740"/>
    </row>
    <row r="38" spans="1:16" ht="25.5" customHeight="1">
      <c r="A38" s="742" t="s">
        <v>665</v>
      </c>
      <c r="B38" s="743"/>
      <c r="C38" s="743"/>
      <c r="D38" s="101"/>
      <c r="E38" s="101"/>
      <c r="F38" s="101"/>
      <c r="G38" s="101"/>
      <c r="H38" s="101"/>
      <c r="I38" s="101"/>
      <c r="J38" s="101"/>
      <c r="K38" s="101"/>
      <c r="L38" s="101"/>
      <c r="M38" s="101"/>
      <c r="N38" s="101"/>
      <c r="O38" s="101"/>
      <c r="P38" s="102"/>
    </row>
    <row r="39" spans="1:16" ht="15" customHeight="1">
      <c r="A39" s="715" t="s">
        <v>666</v>
      </c>
      <c r="B39" s="716"/>
      <c r="C39" s="716"/>
      <c r="D39" s="716"/>
      <c r="E39" s="716"/>
      <c r="F39" s="716"/>
      <c r="G39" s="716"/>
      <c r="H39" s="716"/>
      <c r="I39" s="716"/>
      <c r="J39" s="716"/>
      <c r="K39" s="716"/>
      <c r="L39" s="716"/>
      <c r="M39" s="716"/>
      <c r="N39" s="716"/>
      <c r="O39" s="716"/>
      <c r="P39" s="717"/>
    </row>
    <row r="40" spans="1:16" ht="15" customHeight="1">
      <c r="A40" s="767" t="s">
        <v>665</v>
      </c>
      <c r="B40" s="768"/>
      <c r="C40" s="101"/>
      <c r="D40" s="101"/>
      <c r="E40" s="101"/>
      <c r="F40" s="101"/>
      <c r="G40" s="101"/>
      <c r="H40" s="101"/>
      <c r="I40" s="101"/>
      <c r="J40" s="101"/>
      <c r="K40" s="101"/>
      <c r="L40" s="101"/>
      <c r="M40" s="101"/>
      <c r="N40" s="101"/>
      <c r="O40" s="101"/>
      <c r="P40" s="102"/>
    </row>
    <row r="41" spans="1:16">
      <c r="A41" s="712" t="s">
        <v>667</v>
      </c>
      <c r="B41" s="713"/>
      <c r="C41" s="713"/>
      <c r="D41" s="713"/>
      <c r="E41" s="713"/>
      <c r="F41" s="713"/>
      <c r="G41" s="713"/>
      <c r="H41" s="713"/>
      <c r="I41" s="713"/>
      <c r="J41" s="713"/>
      <c r="K41" s="713"/>
      <c r="L41" s="713"/>
      <c r="M41" s="713"/>
      <c r="N41" s="713"/>
      <c r="O41" s="713"/>
      <c r="P41" s="714"/>
    </row>
    <row r="42" spans="1:16" ht="15" customHeight="1">
      <c r="A42" s="721" t="s">
        <v>668</v>
      </c>
      <c r="B42" s="721"/>
      <c r="C42" s="721"/>
      <c r="D42" s="721"/>
      <c r="E42" s="101"/>
      <c r="F42" s="101"/>
      <c r="G42" s="101"/>
      <c r="H42" s="101"/>
      <c r="I42" s="101"/>
      <c r="J42" s="101"/>
      <c r="K42" s="101"/>
      <c r="L42" s="101"/>
      <c r="M42" s="101"/>
      <c r="N42" s="101"/>
      <c r="O42" s="101"/>
      <c r="P42" s="102"/>
    </row>
    <row r="43" spans="1:16">
      <c r="A43" s="712" t="s">
        <v>669</v>
      </c>
      <c r="B43" s="713"/>
      <c r="C43" s="713"/>
      <c r="D43" s="713"/>
      <c r="E43" s="713"/>
      <c r="F43" s="713"/>
      <c r="G43" s="713"/>
      <c r="H43" s="713"/>
      <c r="I43" s="713"/>
      <c r="J43" s="713"/>
      <c r="K43" s="713"/>
      <c r="L43" s="713"/>
      <c r="M43" s="713"/>
      <c r="N43" s="713"/>
      <c r="O43" s="713"/>
      <c r="P43" s="714"/>
    </row>
    <row r="44" spans="1:16" ht="19.5" customHeight="1">
      <c r="A44" s="718" t="s">
        <v>670</v>
      </c>
      <c r="B44" s="719"/>
      <c r="C44" s="719"/>
      <c r="D44" s="719"/>
      <c r="E44" s="101"/>
      <c r="F44" s="101"/>
      <c r="G44" s="101"/>
      <c r="H44" s="101"/>
      <c r="I44" s="101"/>
      <c r="J44" s="101"/>
      <c r="K44" s="101"/>
      <c r="L44" s="101"/>
      <c r="M44" s="101"/>
      <c r="N44" s="101"/>
      <c r="O44" s="101"/>
      <c r="P44" s="102"/>
    </row>
    <row r="45" spans="1:16" ht="179.25" customHeight="1">
      <c r="A45" s="712" t="s">
        <v>671</v>
      </c>
      <c r="B45" s="713"/>
      <c r="C45" s="713"/>
      <c r="D45" s="713"/>
      <c r="E45" s="713"/>
      <c r="F45" s="713"/>
      <c r="G45" s="713"/>
      <c r="H45" s="713"/>
      <c r="I45" s="713"/>
      <c r="J45" s="713"/>
      <c r="K45" s="713"/>
      <c r="L45" s="713"/>
      <c r="M45" s="713"/>
      <c r="N45" s="713"/>
      <c r="O45" s="713"/>
      <c r="P45" s="714"/>
    </row>
    <row r="46" spans="1:16" ht="105.75" customHeight="1">
      <c r="A46" s="715" t="s">
        <v>688</v>
      </c>
      <c r="B46" s="716"/>
      <c r="C46" s="716"/>
      <c r="D46" s="716"/>
      <c r="E46" s="716"/>
      <c r="F46" s="716"/>
      <c r="G46" s="716"/>
      <c r="H46" s="716"/>
      <c r="I46" s="716"/>
      <c r="J46" s="716"/>
      <c r="K46" s="716"/>
      <c r="L46" s="716"/>
      <c r="M46" s="716"/>
      <c r="N46" s="716"/>
      <c r="O46" s="716"/>
      <c r="P46" s="717"/>
    </row>
    <row r="47" spans="1:16" ht="21.75" customHeight="1">
      <c r="A47" s="784" t="s">
        <v>673</v>
      </c>
      <c r="B47" s="720"/>
      <c r="C47" s="720"/>
      <c r="D47" s="720"/>
      <c r="E47" s="720"/>
      <c r="F47" s="720"/>
      <c r="G47" s="720"/>
      <c r="H47" s="720"/>
      <c r="I47" s="404"/>
      <c r="J47" s="404"/>
      <c r="K47" s="404"/>
      <c r="L47" s="404"/>
      <c r="M47" s="404"/>
      <c r="N47" s="404"/>
      <c r="O47" s="404"/>
      <c r="P47" s="405"/>
    </row>
    <row r="48" spans="1:16" ht="57.75" customHeight="1">
      <c r="A48" s="715" t="s">
        <v>674</v>
      </c>
      <c r="B48" s="716"/>
      <c r="C48" s="716"/>
      <c r="D48" s="716"/>
      <c r="E48" s="716"/>
      <c r="F48" s="716"/>
      <c r="G48" s="716"/>
      <c r="H48" s="716"/>
      <c r="I48" s="716"/>
      <c r="J48" s="716"/>
      <c r="K48" s="716"/>
      <c r="L48" s="716"/>
      <c r="M48" s="716"/>
      <c r="N48" s="716"/>
      <c r="O48" s="716"/>
      <c r="P48" s="717"/>
    </row>
    <row r="49" spans="1:16" ht="15" customHeight="1">
      <c r="A49" s="742" t="s">
        <v>675</v>
      </c>
      <c r="B49" s="743"/>
      <c r="C49" s="743"/>
      <c r="D49" s="743"/>
      <c r="E49" s="743"/>
      <c r="F49" s="101"/>
      <c r="G49" s="101"/>
      <c r="H49" s="101"/>
      <c r="I49" s="101"/>
      <c r="J49" s="101"/>
      <c r="K49" s="101"/>
      <c r="L49" s="101"/>
      <c r="M49" s="101"/>
      <c r="N49" s="101"/>
      <c r="O49" s="101"/>
      <c r="P49" s="102"/>
    </row>
    <row r="50" spans="1:16" ht="38.25" customHeight="1">
      <c r="A50" s="634" t="s">
        <v>676</v>
      </c>
      <c r="B50" s="710"/>
      <c r="C50" s="710"/>
      <c r="D50" s="710"/>
      <c r="E50" s="710"/>
      <c r="F50" s="710"/>
      <c r="G50" s="710"/>
      <c r="H50" s="710"/>
      <c r="I50" s="710"/>
      <c r="J50" s="710"/>
      <c r="K50" s="710"/>
      <c r="L50" s="710"/>
      <c r="M50" s="710"/>
      <c r="N50" s="710"/>
      <c r="O50" s="710"/>
      <c r="P50" s="711"/>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ADEA0686-98C0-48AE-BAA3-6D8FDF8CCFD5}"/>
</file>

<file path=customXml/itemProps3.xml><?xml version="1.0" encoding="utf-8"?>
<ds:datastoreItem xmlns:ds="http://schemas.openxmlformats.org/officeDocument/2006/customXml" ds:itemID="{CAEFD86E-7687-4404-89D3-9CCDA90C76FD}">
  <ds:schemaRefs>
    <ds:schemaRef ds:uri="http://schemas.microsoft.com/sharepoint/events"/>
  </ds:schemaRefs>
</ds:datastoreItem>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Chris Shaw</cp:lastModifiedBy>
  <cp:revision/>
  <dcterms:created xsi:type="dcterms:W3CDTF">2020-04-20T10:16:12Z</dcterms:created>
  <dcterms:modified xsi:type="dcterms:W3CDTF">2025-09-04T11:10:49Z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y fmtid="{D5CDD505-2E9C-101B-9397-08002B2CF9AE}" pid="24" name="_dlc_DocIdItemGuid">
    <vt:lpwstr>da4359d1-3aab-45d5-8f06-ae7d8fe37905</vt:lpwstr>
  </property>
</Properties>
</file>